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richuk\AppData\Local\Temp\"/>
    </mc:Choice>
  </mc:AlternateContent>
  <bookViews>
    <workbookView xWindow="0" yWindow="0" windowWidth="10200" windowHeight="3768"/>
  </bookViews>
  <sheets>
    <sheet name="Приложение 1 " sheetId="1" r:id="rId1"/>
  </sheets>
  <definedNames>
    <definedName name="_xlnm.Print_Titles" localSheetId="0">'Приложение 1 '!$13:$15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5" i="1" l="1"/>
  <c r="E25" i="1" l="1"/>
  <c r="E27" i="1"/>
  <c r="E26" i="1"/>
  <c r="G24" i="1"/>
  <c r="H24" i="1" s="1"/>
  <c r="E24" i="1" s="1"/>
</calcChain>
</file>

<file path=xl/sharedStrings.xml><?xml version="1.0" encoding="utf-8"?>
<sst xmlns="http://schemas.openxmlformats.org/spreadsheetml/2006/main" count="49" uniqueCount="46">
  <si>
    <t>Приложение № 1</t>
  </si>
  <si>
    <t>к муниципальной программе "Формирование</t>
  </si>
  <si>
    <t>современной городской среды" на 2018-2022 годы,</t>
  </si>
  <si>
    <t>утвержденной постановлением Администрации</t>
  </si>
  <si>
    <t>города Норильска</t>
  </si>
  <si>
    <t>Информация о распределении планируемых расходов по отдельным мероприятиям муниципальной программы</t>
  </si>
  <si>
    <t>№№ п/п</t>
  </si>
  <si>
    <t>Наименование мероприятий</t>
  </si>
  <si>
    <t>Наименование ГРБС</t>
  </si>
  <si>
    <t>Общий объем финансирования (тыс. руб. )</t>
  </si>
  <si>
    <t xml:space="preserve">в том числе по годам </t>
  </si>
  <si>
    <t>КЦСР</t>
  </si>
  <si>
    <t>МП "Формирование современной городской среды" на 2018-2022 годы</t>
  </si>
  <si>
    <t>1.</t>
  </si>
  <si>
    <t>Задача 1. Обеспечение формирования единого облика муниципального образования город Норильск</t>
  </si>
  <si>
    <t>1.1.</t>
  </si>
  <si>
    <t>Актуализация правил благоустройства муниципального образования город Норильск</t>
  </si>
  <si>
    <t xml:space="preserve">1.2. </t>
  </si>
  <si>
    <t>1.3.</t>
  </si>
  <si>
    <t>Обеспечение системной работы административной комиссии, рассматривающей дела о нарушении правил благоустройства</t>
  </si>
  <si>
    <t>2.</t>
  </si>
  <si>
    <t>2.1.</t>
  </si>
  <si>
    <t>МУ "Управление жилищно-коммунального хозяйства"</t>
  </si>
  <si>
    <t>2.2.</t>
  </si>
  <si>
    <t>Субсидии юридическим лицам, некоммерческим организациям в целях финансового обеспечения (возмещения) затрат в связи  с проведением работ по благоустройству дворовых территорий</t>
  </si>
  <si>
    <t>2.3.</t>
  </si>
  <si>
    <t>Администрация города Норильска (Управление городского хозяйства)</t>
  </si>
  <si>
    <t>2.4.</t>
  </si>
  <si>
    <t>3.</t>
  </si>
  <si>
    <t>Задача 3. Повышение уровня вовлеченности заинтересованных граждан, организаций в реализацию мероприятй по благоустройству территории  муниципального образования город Норильск</t>
  </si>
  <si>
    <t>3.1.</t>
  </si>
  <si>
    <t>3.2.</t>
  </si>
  <si>
    <t>Проведение собраний для заинтересованных граждан, организаций, размещение информации о мероприятиях, входящих в состав Программы в СМИ, на официальном сайте муниципального образования город Норильск</t>
  </si>
  <si>
    <t>3.3.</t>
  </si>
  <si>
    <t>от 08.12.2017  № 577</t>
  </si>
  <si>
    <t>к постановлению Администрации города Норильска</t>
  </si>
  <si>
    <t xml:space="preserve">13020R5550     13020L5550 13020S5550 </t>
  </si>
  <si>
    <t>Задача 2. Обеспечение создания, содержания и развития объектов благоустройства на территории муниципального образования город Норильск, включая объекты, находящиеся в частной собственности и прилегающие к ним территории;</t>
  </si>
  <si>
    <t>Софинансирование расходов на реализацию мероприятий , направленных на благоустройство дворовых территорий</t>
  </si>
  <si>
    <t>Организация работы общественной Комиссии по развитию городской среды</t>
  </si>
  <si>
    <t xml:space="preserve">13010R5550     13010L5550 13010S5550 </t>
  </si>
  <si>
    <t>Софинансирование расходов на реализацию мероприятий по благоустройству общественных территорий</t>
  </si>
  <si>
    <t>Расходы на реализацию мероприятий по благоустройству общественных  территорий</t>
  </si>
  <si>
    <t xml:space="preserve">Вовлечение заинтересованных граждан в реализацию мероприятий по благоустройству дворовых территорий и общественных территорий </t>
  </si>
  <si>
    <t xml:space="preserve">Применение лучших практик (проектов, дизайн-проектов) при благоустройстве дворовых территорий и общественных территорий </t>
  </si>
  <si>
    <t>от 08.06.2018 № 226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</si>
</sst>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_-* #,##0.0_р_._-;\-* #,##0.0_р_._-;_-* &quot;-&quot;??_р_._-;_-@_-"/>
  </numFmts>
  <fonts count="8" x14ac:knownFonts="1">
    <font>
      <sz val="10"/>
      <name val="Arial Cyr"/>
      <charset val="204"/>
    </font>
    <font>
      <sz val="10"/>
      <name val="Arial Cyr"/>
      <charset val="204"/>
    </font>
    <font>
      <sz val="11"/>
      <name val="Arial Cyr"/>
      <charset val="204"/>
    </font>
    <font>
      <b/>
      <sz val="12"/>
      <name val="Arial Cyr"/>
      <charset val="204"/>
    </font>
    <font>
      <b/>
      <sz val="11"/>
      <name val="Arial Cyr"/>
      <charset val="204"/>
    </font>
    <font>
      <sz val="9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1">
    <xf numFmtId="0" fontId="0" fillId="0" borderId="0" xfId="0"/>
    <xf numFmtId="0" fontId="2" fillId="0" borderId="0" xfId="0" applyFont="1"/>
    <xf numFmtId="0" fontId="2" fillId="0" borderId="7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/>
    <xf numFmtId="0" fontId="2" fillId="0" borderId="10" xfId="0" applyFont="1" applyBorder="1"/>
    <xf numFmtId="0" fontId="2" fillId="0" borderId="11" xfId="0" applyFont="1" applyBorder="1"/>
    <xf numFmtId="0" fontId="2" fillId="0" borderId="12" xfId="0" applyFont="1" applyBorder="1"/>
    <xf numFmtId="0" fontId="4" fillId="0" borderId="10" xfId="0" applyFont="1" applyBorder="1" applyAlignment="1">
      <alignment wrapText="1"/>
    </xf>
    <xf numFmtId="0" fontId="0" fillId="0" borderId="5" xfId="0" applyBorder="1" applyAlignment="1">
      <alignment horizontal="center" vertical="center"/>
    </xf>
    <xf numFmtId="0" fontId="0" fillId="0" borderId="6" xfId="0" applyBorder="1"/>
    <xf numFmtId="0" fontId="0" fillId="0" borderId="13" xfId="0" applyBorder="1"/>
    <xf numFmtId="0" fontId="0" fillId="0" borderId="14" xfId="0" applyBorder="1"/>
    <xf numFmtId="0" fontId="6" fillId="0" borderId="15" xfId="0" applyFont="1" applyBorder="1" applyAlignment="1">
      <alignment vertical="center" wrapText="1"/>
    </xf>
    <xf numFmtId="0" fontId="4" fillId="0" borderId="16" xfId="0" applyFont="1" applyBorder="1" applyAlignment="1">
      <alignment horizontal="center" vertical="center"/>
    </xf>
    <xf numFmtId="0" fontId="4" fillId="0" borderId="15" xfId="0" applyFont="1" applyBorder="1"/>
    <xf numFmtId="0" fontId="2" fillId="0" borderId="17" xfId="0" applyFont="1" applyBorder="1"/>
    <xf numFmtId="0" fontId="2" fillId="0" borderId="18" xfId="0" applyFont="1" applyBorder="1"/>
    <xf numFmtId="0" fontId="2" fillId="0" borderId="15" xfId="0" applyFont="1" applyBorder="1"/>
    <xf numFmtId="43" fontId="2" fillId="0" borderId="15" xfId="1" applyFont="1" applyBorder="1" applyAlignment="1">
      <alignment vertical="center"/>
    </xf>
    <xf numFmtId="43" fontId="2" fillId="0" borderId="17" xfId="1" applyFont="1" applyBorder="1" applyAlignment="1">
      <alignment vertical="center"/>
    </xf>
    <xf numFmtId="43" fontId="2" fillId="0" borderId="18" xfId="1" applyFont="1" applyBorder="1" applyAlignment="1">
      <alignment vertical="center"/>
    </xf>
    <xf numFmtId="0" fontId="5" fillId="0" borderId="15" xfId="0" applyFont="1" applyBorder="1" applyAlignment="1">
      <alignment horizontal="center" vertical="center" wrapText="1"/>
    </xf>
    <xf numFmtId="164" fontId="3" fillId="0" borderId="15" xfId="1" applyNumberFormat="1" applyFont="1" applyBorder="1" applyAlignment="1">
      <alignment horizontal="center" vertical="center"/>
    </xf>
    <xf numFmtId="164" fontId="2" fillId="0" borderId="17" xfId="1" applyNumberFormat="1" applyFont="1" applyBorder="1" applyAlignment="1">
      <alignment horizontal="center" vertical="center"/>
    </xf>
    <xf numFmtId="164" fontId="2" fillId="0" borderId="18" xfId="1" applyNumberFormat="1" applyFont="1" applyBorder="1" applyAlignment="1">
      <alignment horizontal="center" vertical="center"/>
    </xf>
    <xf numFmtId="164" fontId="2" fillId="0" borderId="15" xfId="1" applyNumberFormat="1" applyFont="1" applyBorder="1" applyAlignment="1">
      <alignment horizontal="center" vertical="center"/>
    </xf>
    <xf numFmtId="0" fontId="6" fillId="0" borderId="20" xfId="0" applyFont="1" applyBorder="1" applyAlignment="1">
      <alignment vertical="center" wrapText="1"/>
    </xf>
    <xf numFmtId="0" fontId="6" fillId="0" borderId="19" xfId="0" applyFont="1" applyBorder="1" applyAlignment="1">
      <alignment vertical="center" wrapText="1"/>
    </xf>
    <xf numFmtId="0" fontId="6" fillId="0" borderId="19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43" fontId="2" fillId="0" borderId="20" xfId="1" applyFont="1" applyBorder="1" applyAlignment="1">
      <alignment vertical="center"/>
    </xf>
    <xf numFmtId="43" fontId="2" fillId="0" borderId="21" xfId="1" applyFont="1" applyBorder="1" applyAlignment="1">
      <alignment vertical="center"/>
    </xf>
    <xf numFmtId="43" fontId="2" fillId="0" borderId="22" xfId="1" applyFont="1" applyBorder="1" applyAlignment="1">
      <alignment vertical="center"/>
    </xf>
    <xf numFmtId="0" fontId="7" fillId="0" borderId="16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164" fontId="3" fillId="0" borderId="20" xfId="1" applyNumberFormat="1" applyFont="1" applyBorder="1" applyAlignment="1">
      <alignment horizontal="center" vertical="center"/>
    </xf>
    <xf numFmtId="164" fontId="2" fillId="0" borderId="21" xfId="1" applyNumberFormat="1" applyFont="1" applyBorder="1" applyAlignment="1">
      <alignment horizontal="center" vertical="center"/>
    </xf>
    <xf numFmtId="164" fontId="2" fillId="0" borderId="22" xfId="1" applyNumberFormat="1" applyFont="1" applyBorder="1" applyAlignment="1">
      <alignment horizontal="center" vertical="center"/>
    </xf>
    <xf numFmtId="164" fontId="2" fillId="0" borderId="20" xfId="1" applyNumberFormat="1" applyFont="1" applyBorder="1" applyAlignment="1">
      <alignment horizontal="center" vertical="center"/>
    </xf>
    <xf numFmtId="0" fontId="6" fillId="0" borderId="15" xfId="0" applyFont="1" applyBorder="1" applyAlignment="1">
      <alignment wrapText="1"/>
    </xf>
    <xf numFmtId="0" fontId="6" fillId="0" borderId="20" xfId="0" applyFont="1" applyBorder="1" applyAlignment="1">
      <alignment horizontal="left" vertical="center" wrapText="1"/>
    </xf>
    <xf numFmtId="0" fontId="6" fillId="0" borderId="20" xfId="0" applyFont="1" applyBorder="1"/>
    <xf numFmtId="0" fontId="0" fillId="0" borderId="0" xfId="0" applyBorder="1"/>
    <xf numFmtId="0" fontId="2" fillId="0" borderId="0" xfId="0" applyFont="1" applyBorder="1"/>
    <xf numFmtId="0" fontId="7" fillId="0" borderId="23" xfId="0" applyFont="1" applyBorder="1" applyAlignment="1">
      <alignment horizontal="left" vertical="center" wrapText="1"/>
    </xf>
    <xf numFmtId="0" fontId="7" fillId="0" borderId="24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tabSelected="1" workbookViewId="0">
      <selection activeCell="F5" sqref="F5"/>
    </sheetView>
  </sheetViews>
  <sheetFormatPr defaultRowHeight="13.2" x14ac:dyDescent="0.25"/>
  <cols>
    <col min="1" max="1" width="6.88671875" customWidth="1"/>
    <col min="2" max="2" width="41.88671875" customWidth="1"/>
    <col min="3" max="3" width="16.33203125" customWidth="1"/>
    <col min="4" max="4" width="13.5546875" customWidth="1"/>
    <col min="5" max="5" width="21.109375" customWidth="1"/>
    <col min="6" max="6" width="16.5546875" customWidth="1"/>
    <col min="7" max="7" width="15.109375" customWidth="1"/>
    <col min="8" max="8" width="14" customWidth="1"/>
    <col min="9" max="9" width="12" customWidth="1"/>
    <col min="10" max="10" width="11.88671875" customWidth="1"/>
  </cols>
  <sheetData>
    <row r="1" spans="1:15" ht="13.8" x14ac:dyDescent="0.25">
      <c r="A1" s="45"/>
      <c r="B1" s="45"/>
      <c r="C1" s="45"/>
      <c r="D1" s="45"/>
      <c r="E1" s="45"/>
      <c r="F1" s="45"/>
      <c r="G1" s="46" t="s">
        <v>0</v>
      </c>
      <c r="H1" s="45"/>
      <c r="I1" s="45"/>
      <c r="J1" s="45"/>
    </row>
    <row r="2" spans="1:15" ht="13.8" x14ac:dyDescent="0.25">
      <c r="A2" s="45"/>
      <c r="B2" s="45"/>
      <c r="C2" s="45"/>
      <c r="D2" s="45"/>
      <c r="E2" s="45"/>
      <c r="F2" s="45"/>
      <c r="G2" s="46" t="s">
        <v>35</v>
      </c>
      <c r="H2" s="45"/>
      <c r="I2" s="45"/>
      <c r="J2" s="45"/>
    </row>
    <row r="3" spans="1:15" ht="13.8" x14ac:dyDescent="0.25">
      <c r="A3" s="45"/>
      <c r="B3" s="45"/>
      <c r="C3" s="45"/>
      <c r="D3" s="45"/>
      <c r="E3" s="45"/>
      <c r="F3" s="45"/>
      <c r="G3" s="46" t="s">
        <v>45</v>
      </c>
      <c r="H3" s="45"/>
      <c r="I3" s="45"/>
      <c r="J3" s="45"/>
    </row>
    <row r="4" spans="1:15" ht="13.8" x14ac:dyDescent="0.25">
      <c r="A4" s="45"/>
      <c r="B4" s="45"/>
      <c r="C4" s="45"/>
      <c r="D4" s="45"/>
      <c r="E4" s="45"/>
      <c r="F4" s="45"/>
      <c r="G4" s="46"/>
      <c r="H4" s="45"/>
      <c r="I4" s="45"/>
      <c r="J4" s="45"/>
    </row>
    <row r="5" spans="1:15" ht="13.8" x14ac:dyDescent="0.25">
      <c r="A5" s="45"/>
      <c r="B5" s="45"/>
      <c r="C5" s="45"/>
      <c r="D5" s="45"/>
      <c r="E5" s="45"/>
      <c r="F5" s="45"/>
      <c r="G5" s="46" t="s">
        <v>0</v>
      </c>
      <c r="H5" s="46"/>
      <c r="I5" s="46"/>
      <c r="J5" s="45"/>
    </row>
    <row r="6" spans="1:15" ht="13.8" x14ac:dyDescent="0.25">
      <c r="A6" s="45"/>
      <c r="B6" s="45"/>
      <c r="C6" s="45"/>
      <c r="D6" s="45"/>
      <c r="E6" s="45"/>
      <c r="F6" s="45"/>
      <c r="G6" s="46" t="s">
        <v>1</v>
      </c>
      <c r="H6" s="46"/>
      <c r="I6" s="46"/>
      <c r="J6" s="45"/>
    </row>
    <row r="7" spans="1:15" ht="13.8" x14ac:dyDescent="0.25">
      <c r="A7" s="45"/>
      <c r="B7" s="45"/>
      <c r="C7" s="45"/>
      <c r="D7" s="45"/>
      <c r="E7" s="45"/>
      <c r="F7" s="45"/>
      <c r="G7" s="46" t="s">
        <v>2</v>
      </c>
      <c r="H7" s="46"/>
      <c r="I7" s="46"/>
      <c r="J7" s="45"/>
    </row>
    <row r="8" spans="1:15" ht="13.8" x14ac:dyDescent="0.25">
      <c r="A8" s="45"/>
      <c r="B8" s="45"/>
      <c r="C8" s="45"/>
      <c r="D8" s="45"/>
      <c r="E8" s="45"/>
      <c r="F8" s="45"/>
      <c r="G8" s="46" t="s">
        <v>3</v>
      </c>
      <c r="H8" s="46"/>
      <c r="I8" s="46"/>
      <c r="J8" s="45"/>
    </row>
    <row r="9" spans="1:15" ht="13.8" x14ac:dyDescent="0.25">
      <c r="A9" s="45"/>
      <c r="B9" s="45"/>
      <c r="C9" s="45"/>
      <c r="D9" s="45"/>
      <c r="E9" s="45"/>
      <c r="F9" s="45"/>
      <c r="G9" s="46" t="s">
        <v>4</v>
      </c>
      <c r="H9" s="46"/>
      <c r="I9" s="46"/>
      <c r="J9" s="45"/>
    </row>
    <row r="10" spans="1:15" ht="13.8" x14ac:dyDescent="0.25">
      <c r="A10" s="45"/>
      <c r="B10" s="45"/>
      <c r="C10" s="45"/>
      <c r="D10" s="45"/>
      <c r="E10" s="45"/>
      <c r="F10" s="45"/>
      <c r="G10" s="46" t="s">
        <v>34</v>
      </c>
      <c r="H10" s="46"/>
      <c r="I10" s="46"/>
      <c r="J10" s="45"/>
    </row>
    <row r="11" spans="1:15" ht="13.8" x14ac:dyDescent="0.25">
      <c r="A11" s="45"/>
      <c r="B11" s="45"/>
      <c r="C11" s="45"/>
      <c r="D11" s="45"/>
      <c r="E11" s="45"/>
      <c r="F11" s="45"/>
      <c r="G11" s="46"/>
      <c r="H11" s="46"/>
      <c r="I11" s="46"/>
      <c r="J11" s="45"/>
    </row>
    <row r="12" spans="1:15" ht="15.6" x14ac:dyDescent="0.3">
      <c r="A12" s="50" t="s">
        <v>5</v>
      </c>
      <c r="B12" s="50"/>
      <c r="C12" s="50"/>
      <c r="D12" s="50"/>
      <c r="E12" s="50"/>
      <c r="F12" s="50"/>
      <c r="G12" s="50"/>
      <c r="H12" s="50"/>
      <c r="I12" s="50"/>
      <c r="J12" s="50"/>
      <c r="K12" s="1"/>
      <c r="L12" s="1"/>
      <c r="M12" s="1"/>
      <c r="N12" s="1"/>
      <c r="O12" s="1"/>
    </row>
    <row r="13" spans="1:15" ht="14.4" thickBot="1" x14ac:dyDescent="0.3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</row>
    <row r="14" spans="1:15" ht="27" customHeight="1" x14ac:dyDescent="0.25">
      <c r="A14" s="51" t="s">
        <v>6</v>
      </c>
      <c r="B14" s="53" t="s">
        <v>7</v>
      </c>
      <c r="C14" s="55" t="s">
        <v>8</v>
      </c>
      <c r="D14" s="59" t="s">
        <v>11</v>
      </c>
      <c r="E14" s="55" t="s">
        <v>9</v>
      </c>
      <c r="F14" s="57" t="s">
        <v>10</v>
      </c>
      <c r="G14" s="57"/>
      <c r="H14" s="57"/>
      <c r="I14" s="57"/>
      <c r="J14" s="58"/>
      <c r="K14" s="1"/>
      <c r="L14" s="1"/>
      <c r="M14" s="1"/>
      <c r="N14" s="1"/>
      <c r="O14" s="1"/>
    </row>
    <row r="15" spans="1:15" ht="14.4" thickBot="1" x14ac:dyDescent="0.3">
      <c r="A15" s="52"/>
      <c r="B15" s="54"/>
      <c r="C15" s="56"/>
      <c r="D15" s="60"/>
      <c r="E15" s="56"/>
      <c r="F15" s="2">
        <v>2018</v>
      </c>
      <c r="G15" s="4">
        <v>2019</v>
      </c>
      <c r="H15" s="4">
        <v>2020</v>
      </c>
      <c r="I15" s="4">
        <v>2021</v>
      </c>
      <c r="J15" s="3">
        <v>2022</v>
      </c>
      <c r="K15" s="1"/>
      <c r="L15" s="1"/>
      <c r="M15" s="1"/>
      <c r="N15" s="1"/>
      <c r="O15" s="1"/>
    </row>
    <row r="16" spans="1:15" ht="13.8" x14ac:dyDescent="0.25">
      <c r="A16" s="5"/>
      <c r="B16" s="6"/>
      <c r="C16" s="6"/>
      <c r="D16" s="6"/>
      <c r="E16" s="6"/>
      <c r="F16" s="7"/>
      <c r="G16" s="8"/>
      <c r="H16" s="8"/>
      <c r="I16" s="8"/>
      <c r="J16" s="6"/>
      <c r="K16" s="1"/>
      <c r="L16" s="1"/>
      <c r="M16" s="1"/>
      <c r="N16" s="1"/>
      <c r="O16" s="1"/>
    </row>
    <row r="17" spans="1:15" ht="27.6" x14ac:dyDescent="0.25">
      <c r="A17" s="5"/>
      <c r="B17" s="9" t="s">
        <v>12</v>
      </c>
      <c r="C17" s="6"/>
      <c r="D17" s="6"/>
      <c r="E17" s="6"/>
      <c r="F17" s="7"/>
      <c r="G17" s="8"/>
      <c r="H17" s="8"/>
      <c r="I17" s="8"/>
      <c r="J17" s="6"/>
      <c r="K17" s="1"/>
      <c r="L17" s="1"/>
      <c r="M17" s="1"/>
      <c r="N17" s="1"/>
      <c r="O17" s="1"/>
    </row>
    <row r="18" spans="1:15" ht="13.8" x14ac:dyDescent="0.25">
      <c r="A18" s="5"/>
      <c r="B18" s="6"/>
      <c r="C18" s="6"/>
      <c r="D18" s="6"/>
      <c r="E18" s="6"/>
      <c r="F18" s="7"/>
      <c r="G18" s="8"/>
      <c r="H18" s="8"/>
      <c r="I18" s="8"/>
      <c r="J18" s="6"/>
      <c r="K18" s="1"/>
      <c r="L18" s="1"/>
      <c r="M18" s="1"/>
      <c r="N18" s="1"/>
      <c r="O18" s="1"/>
    </row>
    <row r="19" spans="1:15" ht="13.8" x14ac:dyDescent="0.25">
      <c r="A19" s="15" t="s">
        <v>13</v>
      </c>
      <c r="B19" s="16" t="s">
        <v>14</v>
      </c>
      <c r="C19" s="16"/>
      <c r="D19" s="16"/>
      <c r="E19" s="16"/>
      <c r="F19" s="17"/>
      <c r="G19" s="18"/>
      <c r="H19" s="18"/>
      <c r="I19" s="18"/>
      <c r="J19" s="19"/>
      <c r="K19" s="1"/>
      <c r="L19" s="1"/>
      <c r="M19" s="1"/>
      <c r="N19" s="1"/>
      <c r="O19" s="1"/>
    </row>
    <row r="20" spans="1:15" ht="27.6" x14ac:dyDescent="0.25">
      <c r="A20" s="30" t="s">
        <v>15</v>
      </c>
      <c r="B20" s="28" t="s">
        <v>16</v>
      </c>
      <c r="C20" s="20">
        <v>0</v>
      </c>
      <c r="D20" s="20">
        <v>0</v>
      </c>
      <c r="E20" s="20">
        <v>0</v>
      </c>
      <c r="F20" s="21">
        <v>0</v>
      </c>
      <c r="G20" s="22">
        <v>0</v>
      </c>
      <c r="H20" s="22">
        <v>0</v>
      </c>
      <c r="I20" s="22">
        <v>0</v>
      </c>
      <c r="J20" s="20">
        <v>0</v>
      </c>
      <c r="K20" s="1"/>
      <c r="L20" s="1"/>
      <c r="M20" s="1"/>
      <c r="N20" s="1"/>
      <c r="O20" s="1"/>
    </row>
    <row r="21" spans="1:15" ht="55.2" x14ac:dyDescent="0.25">
      <c r="A21" s="31" t="s">
        <v>17</v>
      </c>
      <c r="B21" s="29" t="s">
        <v>44</v>
      </c>
      <c r="C21" s="20">
        <v>0</v>
      </c>
      <c r="D21" s="20">
        <v>0</v>
      </c>
      <c r="E21" s="20">
        <v>0</v>
      </c>
      <c r="F21" s="21">
        <v>0</v>
      </c>
      <c r="G21" s="22">
        <v>0</v>
      </c>
      <c r="H21" s="22">
        <v>0</v>
      </c>
      <c r="I21" s="22">
        <v>0</v>
      </c>
      <c r="J21" s="20">
        <v>0</v>
      </c>
      <c r="K21" s="1"/>
      <c r="L21" s="1"/>
      <c r="M21" s="1"/>
      <c r="N21" s="1"/>
      <c r="O21" s="1"/>
    </row>
    <row r="22" spans="1:15" ht="55.2" x14ac:dyDescent="0.25">
      <c r="A22" s="30" t="s">
        <v>18</v>
      </c>
      <c r="B22" s="28" t="s">
        <v>19</v>
      </c>
      <c r="C22" s="32">
        <v>0</v>
      </c>
      <c r="D22" s="32">
        <v>0</v>
      </c>
      <c r="E22" s="32">
        <v>0</v>
      </c>
      <c r="F22" s="33">
        <v>0</v>
      </c>
      <c r="G22" s="34">
        <v>0</v>
      </c>
      <c r="H22" s="34">
        <v>0</v>
      </c>
      <c r="I22" s="34">
        <v>0</v>
      </c>
      <c r="J22" s="32">
        <v>0</v>
      </c>
      <c r="K22" s="1"/>
      <c r="L22" s="1"/>
      <c r="M22" s="1"/>
      <c r="N22" s="1"/>
      <c r="O22" s="1"/>
    </row>
    <row r="23" spans="1:15" ht="30.75" customHeight="1" x14ac:dyDescent="0.25">
      <c r="A23" s="35" t="s">
        <v>20</v>
      </c>
      <c r="B23" s="47" t="s">
        <v>37</v>
      </c>
      <c r="C23" s="48"/>
      <c r="D23" s="48"/>
      <c r="E23" s="48"/>
      <c r="F23" s="48"/>
      <c r="G23" s="48"/>
      <c r="H23" s="48"/>
      <c r="I23" s="48"/>
      <c r="J23" s="49"/>
      <c r="K23" s="1"/>
      <c r="L23" s="1"/>
      <c r="M23" s="1"/>
      <c r="N23" s="1"/>
      <c r="O23" s="1"/>
    </row>
    <row r="24" spans="1:15" ht="45.6" x14ac:dyDescent="0.25">
      <c r="A24" s="30" t="s">
        <v>21</v>
      </c>
      <c r="B24" s="28" t="s">
        <v>38</v>
      </c>
      <c r="C24" s="23" t="s">
        <v>22</v>
      </c>
      <c r="D24" s="19"/>
      <c r="E24" s="24">
        <f>F24+G24+H24</f>
        <v>2456.5</v>
      </c>
      <c r="F24" s="25">
        <v>823.9</v>
      </c>
      <c r="G24" s="26">
        <f>196.3+620</f>
        <v>816.3</v>
      </c>
      <c r="H24" s="26">
        <f>G24</f>
        <v>816.3</v>
      </c>
      <c r="I24" s="26">
        <v>0</v>
      </c>
      <c r="J24" s="27">
        <v>0</v>
      </c>
      <c r="K24" s="1"/>
      <c r="L24" s="1"/>
      <c r="M24" s="1"/>
      <c r="N24" s="1"/>
      <c r="O24" s="1"/>
    </row>
    <row r="25" spans="1:15" ht="69" x14ac:dyDescent="0.25">
      <c r="A25" s="30" t="s">
        <v>23</v>
      </c>
      <c r="B25" s="28" t="s">
        <v>24</v>
      </c>
      <c r="C25" s="36" t="s">
        <v>22</v>
      </c>
      <c r="D25" s="37" t="s">
        <v>40</v>
      </c>
      <c r="E25" s="38">
        <f t="shared" ref="E25:E27" si="0">F25+G25+H25</f>
        <v>66203.7</v>
      </c>
      <c r="F25" s="39">
        <f>39963+408.7</f>
        <v>40371.699999999997</v>
      </c>
      <c r="G25" s="40">
        <v>12916</v>
      </c>
      <c r="H25" s="40">
        <v>12916</v>
      </c>
      <c r="I25" s="40">
        <v>0</v>
      </c>
      <c r="J25" s="41">
        <v>0</v>
      </c>
      <c r="K25" s="1"/>
      <c r="L25" s="1"/>
      <c r="M25" s="1"/>
      <c r="N25" s="1"/>
      <c r="O25" s="1"/>
    </row>
    <row r="26" spans="1:15" ht="57" x14ac:dyDescent="0.25">
      <c r="A26" s="30" t="s">
        <v>25</v>
      </c>
      <c r="B26" s="43" t="s">
        <v>41</v>
      </c>
      <c r="C26" s="36" t="s">
        <v>26</v>
      </c>
      <c r="D26" s="44"/>
      <c r="E26" s="38">
        <f t="shared" si="0"/>
        <v>0</v>
      </c>
      <c r="F26" s="39">
        <v>0</v>
      </c>
      <c r="G26" s="40">
        <v>0</v>
      </c>
      <c r="H26" s="40">
        <v>0</v>
      </c>
      <c r="I26" s="40">
        <v>0</v>
      </c>
      <c r="J26" s="41">
        <v>0</v>
      </c>
      <c r="K26" s="1"/>
      <c r="L26" s="1"/>
      <c r="M26" s="1"/>
      <c r="N26" s="1"/>
      <c r="O26" s="1"/>
    </row>
    <row r="27" spans="1:15" ht="61.5" customHeight="1" x14ac:dyDescent="0.25">
      <c r="A27" s="30" t="s">
        <v>27</v>
      </c>
      <c r="B27" s="28" t="s">
        <v>42</v>
      </c>
      <c r="C27" s="36" t="s">
        <v>26</v>
      </c>
      <c r="D27" s="37" t="s">
        <v>36</v>
      </c>
      <c r="E27" s="38">
        <f t="shared" si="0"/>
        <v>32229.199999999997</v>
      </c>
      <c r="F27" s="39">
        <v>19652</v>
      </c>
      <c r="G27" s="40">
        <v>6288.6</v>
      </c>
      <c r="H27" s="40">
        <v>6288.6</v>
      </c>
      <c r="I27" s="40">
        <v>0</v>
      </c>
      <c r="J27" s="41">
        <v>0</v>
      </c>
      <c r="K27" s="1"/>
      <c r="L27" s="1"/>
      <c r="M27" s="1"/>
      <c r="N27" s="1"/>
      <c r="O27" s="1"/>
    </row>
    <row r="28" spans="1:15" ht="30" customHeight="1" x14ac:dyDescent="0.25">
      <c r="A28" s="35" t="s">
        <v>28</v>
      </c>
      <c r="B28" s="47" t="s">
        <v>29</v>
      </c>
      <c r="C28" s="48"/>
      <c r="D28" s="48"/>
      <c r="E28" s="48"/>
      <c r="F28" s="48"/>
      <c r="G28" s="48"/>
      <c r="H28" s="48"/>
      <c r="I28" s="48"/>
      <c r="J28" s="49"/>
      <c r="K28" s="1"/>
      <c r="L28" s="1"/>
      <c r="M28" s="1"/>
      <c r="N28" s="1"/>
      <c r="O28" s="1"/>
    </row>
    <row r="29" spans="1:15" ht="55.2" x14ac:dyDescent="0.25">
      <c r="A29" s="31" t="s">
        <v>30</v>
      </c>
      <c r="B29" s="14" t="s">
        <v>43</v>
      </c>
      <c r="C29" s="20">
        <v>0</v>
      </c>
      <c r="D29" s="20">
        <v>0</v>
      </c>
      <c r="E29" s="20">
        <v>0</v>
      </c>
      <c r="F29" s="21">
        <v>0</v>
      </c>
      <c r="G29" s="22">
        <v>0</v>
      </c>
      <c r="H29" s="22">
        <v>0</v>
      </c>
      <c r="I29" s="22">
        <v>0</v>
      </c>
      <c r="J29" s="20">
        <v>0</v>
      </c>
      <c r="K29" s="1"/>
      <c r="L29" s="1"/>
      <c r="M29" s="1"/>
      <c r="N29" s="1"/>
      <c r="O29" s="1"/>
    </row>
    <row r="30" spans="1:15" ht="82.8" x14ac:dyDescent="0.25">
      <c r="A30" s="31" t="s">
        <v>31</v>
      </c>
      <c r="B30" s="42" t="s">
        <v>32</v>
      </c>
      <c r="C30" s="20">
        <v>0</v>
      </c>
      <c r="D30" s="20">
        <v>0</v>
      </c>
      <c r="E30" s="20">
        <v>0</v>
      </c>
      <c r="F30" s="21">
        <v>0</v>
      </c>
      <c r="G30" s="22">
        <v>0</v>
      </c>
      <c r="H30" s="22">
        <v>0</v>
      </c>
      <c r="I30" s="22">
        <v>0</v>
      </c>
      <c r="J30" s="20">
        <v>0</v>
      </c>
      <c r="K30" s="1"/>
      <c r="L30" s="1"/>
      <c r="M30" s="1"/>
      <c r="N30" s="1"/>
      <c r="O30" s="1"/>
    </row>
    <row r="31" spans="1:15" ht="27.6" x14ac:dyDescent="0.25">
      <c r="A31" s="31" t="s">
        <v>33</v>
      </c>
      <c r="B31" s="42" t="s">
        <v>39</v>
      </c>
      <c r="C31" s="20">
        <v>0</v>
      </c>
      <c r="D31" s="20">
        <v>0</v>
      </c>
      <c r="E31" s="20">
        <v>0</v>
      </c>
      <c r="F31" s="21">
        <v>0</v>
      </c>
      <c r="G31" s="22">
        <v>0</v>
      </c>
      <c r="H31" s="22">
        <v>0</v>
      </c>
      <c r="I31" s="22">
        <v>0</v>
      </c>
      <c r="J31" s="20">
        <v>0</v>
      </c>
      <c r="K31" s="1"/>
      <c r="L31" s="1"/>
      <c r="M31" s="1"/>
      <c r="N31" s="1"/>
      <c r="O31" s="1"/>
    </row>
    <row r="32" spans="1:15" ht="1.5" customHeight="1" thickBot="1" x14ac:dyDescent="0.3">
      <c r="A32" s="10"/>
      <c r="B32" s="11"/>
      <c r="C32" s="11"/>
      <c r="D32" s="11"/>
      <c r="E32" s="11"/>
      <c r="F32" s="12"/>
      <c r="G32" s="13"/>
      <c r="H32" s="13"/>
      <c r="I32" s="13"/>
      <c r="J32" s="11"/>
    </row>
  </sheetData>
  <mergeCells count="9">
    <mergeCell ref="B28:J28"/>
    <mergeCell ref="A12:J12"/>
    <mergeCell ref="A14:A15"/>
    <mergeCell ref="B14:B15"/>
    <mergeCell ref="C14:C15"/>
    <mergeCell ref="E14:E15"/>
    <mergeCell ref="F14:J14"/>
    <mergeCell ref="D14:D15"/>
    <mergeCell ref="B23:J23"/>
  </mergeCells>
  <printOptions gridLines="1"/>
  <pageMargins left="0.19685039370078741" right="0.15748031496062992" top="0.31496062992125984" bottom="0.15748031496062992" header="0.31496062992125984" footer="0.15748031496062992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 </vt:lpstr>
      <vt:lpstr>'Приложение 1 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ZobnevaTN</dc:creator>
  <cp:lastModifiedBy>Грицюк Марина Геннадьевна</cp:lastModifiedBy>
  <cp:lastPrinted>2018-05-04T03:55:43Z</cp:lastPrinted>
  <dcterms:created xsi:type="dcterms:W3CDTF">2018-02-17T07:11:41Z</dcterms:created>
  <dcterms:modified xsi:type="dcterms:W3CDTF">2018-06-08T09:30:08Z</dcterms:modified>
</cp:coreProperties>
</file>