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richuk\AppData\Local\Temp\"/>
    </mc:Choice>
  </mc:AlternateContent>
  <bookViews>
    <workbookView xWindow="0" yWindow="0" windowWidth="28800" windowHeight="11832"/>
  </bookViews>
  <sheets>
    <sheet name="Прил 4 раздел 5" sheetId="1" r:id="rId1"/>
  </sheets>
  <externalReferences>
    <externalReference r:id="rId2"/>
  </externalReferences>
  <definedNames>
    <definedName name="_xlnm.Print_Area" localSheetId="0">'Прил 4 раздел 5'!$A$1:$E$19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5" i="1" l="1"/>
  <c r="E19" i="1" l="1"/>
  <c r="E17" i="1"/>
  <c r="E13" i="1"/>
  <c r="D11" i="1"/>
  <c r="C11" i="1"/>
</calcChain>
</file>

<file path=xl/sharedStrings.xml><?xml version="1.0" encoding="utf-8"?>
<sst xmlns="http://schemas.openxmlformats.org/spreadsheetml/2006/main" count="18" uniqueCount="18">
  <si>
    <t>5. Ремонт квартир под переселение из аварийного и ветхого жилищного фонда</t>
  </si>
  <si>
    <t>№ п.п.</t>
  </si>
  <si>
    <t>Показатель</t>
  </si>
  <si>
    <t>Количество квартир (шт)</t>
  </si>
  <si>
    <t>Площадь, м2</t>
  </si>
  <si>
    <t>Стоимость работ (тыс.руб.)</t>
  </si>
  <si>
    <t>ВСЕГО ремонт квартир под переселение из аварийного и ветхого ЖФ на 2017-2020:</t>
  </si>
  <si>
    <t>2017 год</t>
  </si>
  <si>
    <t>Итого 2017 год:</t>
  </si>
  <si>
    <t>2018 год</t>
  </si>
  <si>
    <t>Итого 2018 год:</t>
  </si>
  <si>
    <t>2019 год</t>
  </si>
  <si>
    <t>Итого 2019 год:</t>
  </si>
  <si>
    <t>2020 год</t>
  </si>
  <si>
    <t>Итого 2020 год:</t>
  </si>
  <si>
    <t>к постановлению Администрации города Норильска</t>
  </si>
  <si>
    <t>Приложение № 4</t>
  </si>
  <si>
    <t>от от 01.06.2018 № 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</si>
</sst>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р_."/>
    <numFmt numFmtId="165" formatCode="_-* #,##0.0_р_._-;\-* #,##0.0_р_._-;_-* &quot;-&quot;??_р_._-;_-@_-"/>
    <numFmt numFmtId="166" formatCode="_-* #,##0_р_._-;\-* #,##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56"/>
      <name val="Arial"/>
      <family val="2"/>
      <charset val="204"/>
    </font>
    <font>
      <sz val="20"/>
      <color indexed="56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56"/>
      <name val="Times New Roman"/>
      <family val="1"/>
      <charset val="204"/>
    </font>
    <font>
      <b/>
      <sz val="11"/>
      <color indexed="56"/>
      <name val="Calibri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0" fillId="0" borderId="0" applyFont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/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" fontId="8" fillId="2" borderId="10" xfId="1" applyNumberFormat="1" applyFont="1" applyFill="1" applyBorder="1" applyAlignment="1">
      <alignment horizontal="center" vertical="center" wrapText="1"/>
    </xf>
    <xf numFmtId="1" fontId="8" fillId="2" borderId="11" xfId="1" applyNumberFormat="1" applyFont="1" applyFill="1" applyBorder="1" applyAlignment="1">
      <alignment horizontal="center" vertical="center" wrapText="1"/>
    </xf>
    <xf numFmtId="164" fontId="8" fillId="2" borderId="11" xfId="1" applyNumberFormat="1" applyFont="1" applyFill="1" applyBorder="1" applyAlignment="1">
      <alignment horizontal="center" vertical="center" wrapText="1"/>
    </xf>
    <xf numFmtId="3" fontId="9" fillId="2" borderId="12" xfId="0" applyNumberFormat="1" applyFont="1" applyFill="1" applyBorder="1" applyAlignment="1">
      <alignment horizontal="center" vertical="center" wrapText="1"/>
    </xf>
    <xf numFmtId="165" fontId="8" fillId="2" borderId="4" xfId="2" applyNumberFormat="1" applyFont="1" applyFill="1" applyBorder="1" applyAlignment="1">
      <alignment horizontal="center" vertical="center" wrapText="1"/>
    </xf>
    <xf numFmtId="166" fontId="0" fillId="0" borderId="0" xfId="0" applyNumberFormat="1"/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3" fontId="12" fillId="0" borderId="6" xfId="0" applyNumberFormat="1" applyFont="1" applyFill="1" applyBorder="1" applyAlignment="1">
      <alignment horizontal="center" vertical="center" wrapText="1"/>
    </xf>
    <xf numFmtId="165" fontId="12" fillId="0" borderId="16" xfId="2" applyNumberFormat="1" applyFont="1" applyFill="1" applyBorder="1" applyAlignment="1">
      <alignment horizontal="center" vertical="center"/>
    </xf>
    <xf numFmtId="0" fontId="0" fillId="3" borderId="0" xfId="0" applyFill="1"/>
    <xf numFmtId="0" fontId="13" fillId="0" borderId="0" xfId="0" applyFont="1"/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1" applyFont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%20&#1075;&#1086;&#1076;/&#1055;&#1088;&#1086;&#1077;&#1082;&#1090;%20&#1052;&#1055;%202017-2020%20&#1085;&#1072;%20&#1089;&#1086;&#1075;&#1083;&#1072;&#1089;&#1086;&#1074;&#1072;&#1085;&#1080;&#1077;/&#1052;&#1055;%20&#1056;&#1077;&#1092;&#1086;&#1088;&#1084;&#1080;&#1088;&#1086;&#1074;&#1072;&#1085;&#1080;&#1077;%20&#1085;&#1072;%202017-2020%20&#1085;&#1072;%20&#1091;&#1090;&#1074;&#1077;&#1088;&#1078;&#1076;&#1077;&#1085;&#1080;&#1077;/&#1055;&#1088;&#1080;&#1083;&#1086;&#1078;&#1077;&#1085;&#1080;&#1077;%20&#8470;%204%20-%20&#1055;&#1055;%201/&#1055;&#1088;&#1080;&#1083;&#1086;&#1078;&#1077;&#1085;&#1080;&#1103;%20&#1082;%20&#1087;&#1086;&#1076;&#1087;&#1088;&#1086;&#1075;&#1088;&#1072;&#1084;&#1084;&#1077;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"/>
      <sheetName val="Прил 2"/>
      <sheetName val="Прил 3"/>
      <sheetName val="Прил 4 раздел 1  "/>
      <sheetName val="Прил 4 раздел 2 "/>
      <sheetName val="Прил 4 раздел 3"/>
      <sheetName val="Прил 4 раздел 4"/>
      <sheetName val="Прил 4 раздел 5"/>
      <sheetName val="Прил.5"/>
      <sheetName val="Прил. 4.1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L10">
            <v>128910</v>
          </cell>
        </row>
        <row r="39">
          <cell r="L39">
            <v>80080</v>
          </cell>
          <cell r="O39">
            <v>118019.2</v>
          </cell>
          <cell r="P39">
            <v>118019.2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0"/>
  <sheetViews>
    <sheetView tabSelected="1" view="pageBreakPreview" zoomScaleSheetLayoutView="100" workbookViewId="0">
      <selection activeCell="D11" sqref="D11"/>
    </sheetView>
  </sheetViews>
  <sheetFormatPr defaultRowHeight="14.4" x14ac:dyDescent="0.3"/>
  <cols>
    <col min="1" max="1" width="4.33203125" customWidth="1"/>
    <col min="2" max="2" width="31.33203125" customWidth="1"/>
    <col min="3" max="3" width="24.88671875" customWidth="1"/>
    <col min="4" max="4" width="30.33203125" customWidth="1"/>
    <col min="5" max="5" width="22.88671875" customWidth="1"/>
    <col min="6" max="6" width="17.6640625" customWidth="1"/>
  </cols>
  <sheetData>
    <row r="1" spans="1:12" x14ac:dyDescent="0.3">
      <c r="C1" s="16"/>
      <c r="D1" s="16" t="s">
        <v>16</v>
      </c>
    </row>
    <row r="2" spans="1:12" x14ac:dyDescent="0.3">
      <c r="C2" s="16"/>
      <c r="D2" s="16" t="s">
        <v>15</v>
      </c>
    </row>
    <row r="3" spans="1:12" x14ac:dyDescent="0.3">
      <c r="C3" s="16"/>
      <c r="D3" s="16" t="s">
        <v>17</v>
      </c>
    </row>
    <row r="4" spans="1:12" ht="12" customHeight="1" x14ac:dyDescent="0.3">
      <c r="D4" s="20"/>
      <c r="E4" s="20"/>
    </row>
    <row r="5" spans="1:12" ht="8.25" customHeight="1" x14ac:dyDescent="0.3">
      <c r="A5" s="21"/>
      <c r="B5" s="21"/>
      <c r="C5" s="21"/>
      <c r="D5" s="21"/>
      <c r="E5" s="21"/>
    </row>
    <row r="6" spans="1:12" ht="9" customHeight="1" x14ac:dyDescent="0.4">
      <c r="A6" s="22"/>
      <c r="B6" s="22"/>
      <c r="C6" s="22"/>
      <c r="D6" s="22"/>
      <c r="E6" s="22"/>
      <c r="F6" s="1"/>
      <c r="G6" s="1"/>
    </row>
    <row r="7" spans="1:12" ht="16.5" customHeight="1" thickBot="1" x14ac:dyDescent="0.35">
      <c r="A7" s="23" t="s">
        <v>0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</row>
    <row r="8" spans="1:12" ht="15.75" customHeight="1" x14ac:dyDescent="0.3">
      <c r="A8" s="24" t="s">
        <v>1</v>
      </c>
      <c r="B8" s="26" t="s">
        <v>2</v>
      </c>
      <c r="C8" s="26" t="s">
        <v>3</v>
      </c>
      <c r="D8" s="26" t="s">
        <v>4</v>
      </c>
      <c r="E8" s="28" t="s">
        <v>5</v>
      </c>
    </row>
    <row r="9" spans="1:12" ht="40.5" customHeight="1" thickBot="1" x14ac:dyDescent="0.35">
      <c r="A9" s="25"/>
      <c r="B9" s="27"/>
      <c r="C9" s="27"/>
      <c r="D9" s="27"/>
      <c r="E9" s="29"/>
    </row>
    <row r="10" spans="1:12" ht="15" thickBot="1" x14ac:dyDescent="0.35">
      <c r="A10" s="2">
        <v>1</v>
      </c>
      <c r="B10" s="3">
        <v>2</v>
      </c>
      <c r="C10" s="3">
        <v>3</v>
      </c>
      <c r="D10" s="3">
        <v>4</v>
      </c>
      <c r="E10" s="4">
        <v>5</v>
      </c>
    </row>
    <row r="11" spans="1:12" ht="42.75" customHeight="1" thickBot="1" x14ac:dyDescent="0.35">
      <c r="A11" s="5"/>
      <c r="B11" s="6" t="s">
        <v>6</v>
      </c>
      <c r="C11" s="7">
        <f>C13+C17+C15+C19</f>
        <v>556</v>
      </c>
      <c r="D11" s="8">
        <f>D13+D15+D17+D19</f>
        <v>31860</v>
      </c>
      <c r="E11" s="9">
        <f>E13+E15+E17+E19</f>
        <v>434665.66369000002</v>
      </c>
      <c r="F11" s="10"/>
    </row>
    <row r="12" spans="1:12" ht="17.399999999999999" x14ac:dyDescent="0.3">
      <c r="A12" s="17" t="s">
        <v>7</v>
      </c>
      <c r="B12" s="18"/>
      <c r="C12" s="18"/>
      <c r="D12" s="18"/>
      <c r="E12" s="19"/>
    </row>
    <row r="13" spans="1:12" ht="27" customHeight="1" thickBot="1" x14ac:dyDescent="0.35">
      <c r="A13" s="11"/>
      <c r="B13" s="12" t="s">
        <v>8</v>
      </c>
      <c r="C13" s="13">
        <v>76</v>
      </c>
      <c r="D13" s="13">
        <v>7965</v>
      </c>
      <c r="E13" s="14">
        <f>[1]Прил.5!L39</f>
        <v>80080</v>
      </c>
    </row>
    <row r="14" spans="1:12" ht="17.399999999999999" x14ac:dyDescent="0.3">
      <c r="A14" s="17" t="s">
        <v>9</v>
      </c>
      <c r="B14" s="18"/>
      <c r="C14" s="18"/>
      <c r="D14" s="18"/>
      <c r="E14" s="19"/>
    </row>
    <row r="15" spans="1:12" ht="24" customHeight="1" thickBot="1" x14ac:dyDescent="0.35">
      <c r="A15" s="11"/>
      <c r="B15" s="12" t="s">
        <v>10</v>
      </c>
      <c r="C15" s="13">
        <v>160</v>
      </c>
      <c r="D15" s="13">
        <v>7965</v>
      </c>
      <c r="E15" s="14">
        <f>118019.2+528.06369</f>
        <v>118547.26368999999</v>
      </c>
    </row>
    <row r="16" spans="1:12" ht="17.399999999999999" x14ac:dyDescent="0.3">
      <c r="A16" s="17" t="s">
        <v>11</v>
      </c>
      <c r="B16" s="18"/>
      <c r="C16" s="18"/>
      <c r="D16" s="18"/>
      <c r="E16" s="19"/>
    </row>
    <row r="17" spans="1:5" ht="22.5" customHeight="1" thickBot="1" x14ac:dyDescent="0.35">
      <c r="A17" s="11"/>
      <c r="B17" s="12" t="s">
        <v>12</v>
      </c>
      <c r="C17" s="13">
        <v>160</v>
      </c>
      <c r="D17" s="13">
        <v>7965</v>
      </c>
      <c r="E17" s="14">
        <f>[1]Прил.5!O39</f>
        <v>118019.2</v>
      </c>
    </row>
    <row r="18" spans="1:5" ht="17.399999999999999" x14ac:dyDescent="0.3">
      <c r="A18" s="17" t="s">
        <v>13</v>
      </c>
      <c r="B18" s="18"/>
      <c r="C18" s="18"/>
      <c r="D18" s="18"/>
      <c r="E18" s="19"/>
    </row>
    <row r="19" spans="1:5" ht="27" customHeight="1" thickBot="1" x14ac:dyDescent="0.35">
      <c r="A19" s="11"/>
      <c r="B19" s="12" t="s">
        <v>14</v>
      </c>
      <c r="C19" s="13">
        <v>160</v>
      </c>
      <c r="D19" s="13">
        <v>7965</v>
      </c>
      <c r="E19" s="14">
        <f>[1]Прил.5!P39</f>
        <v>118019.2</v>
      </c>
    </row>
    <row r="20" spans="1:5" x14ac:dyDescent="0.3">
      <c r="B20" s="15"/>
    </row>
    <row r="21" spans="1:5" x14ac:dyDescent="0.3">
      <c r="B21" s="15"/>
    </row>
    <row r="22" spans="1:5" x14ac:dyDescent="0.3">
      <c r="B22" s="15"/>
    </row>
    <row r="23" spans="1:5" x14ac:dyDescent="0.3">
      <c r="B23" s="15"/>
    </row>
    <row r="24" spans="1:5" x14ac:dyDescent="0.3">
      <c r="B24" s="15"/>
    </row>
    <row r="25" spans="1:5" x14ac:dyDescent="0.3">
      <c r="B25" s="15"/>
    </row>
    <row r="26" spans="1:5" x14ac:dyDescent="0.3">
      <c r="B26" s="15"/>
    </row>
    <row r="27" spans="1:5" x14ac:dyDescent="0.3">
      <c r="B27" s="15"/>
    </row>
    <row r="28" spans="1:5" x14ac:dyDescent="0.3">
      <c r="B28" s="15"/>
    </row>
    <row r="29" spans="1:5" x14ac:dyDescent="0.3">
      <c r="B29" s="15"/>
    </row>
    <row r="30" spans="1:5" x14ac:dyDescent="0.3">
      <c r="B30" s="15"/>
    </row>
    <row r="31" spans="1:5" x14ac:dyDescent="0.3">
      <c r="B31" s="15"/>
    </row>
    <row r="32" spans="1:5" x14ac:dyDescent="0.3">
      <c r="B32" s="15"/>
    </row>
    <row r="33" spans="2:2" x14ac:dyDescent="0.3">
      <c r="B33" s="15"/>
    </row>
    <row r="34" spans="2:2" x14ac:dyDescent="0.3">
      <c r="B34" s="15"/>
    </row>
    <row r="35" spans="2:2" x14ac:dyDescent="0.3">
      <c r="B35" s="15"/>
    </row>
    <row r="36" spans="2:2" x14ac:dyDescent="0.3">
      <c r="B36" s="15"/>
    </row>
    <row r="37" spans="2:2" x14ac:dyDescent="0.3">
      <c r="B37" s="15"/>
    </row>
    <row r="38" spans="2:2" x14ac:dyDescent="0.3">
      <c r="B38" s="15"/>
    </row>
    <row r="39" spans="2:2" x14ac:dyDescent="0.3">
      <c r="B39" s="15"/>
    </row>
    <row r="40" spans="2:2" x14ac:dyDescent="0.3">
      <c r="B40" s="15"/>
    </row>
    <row r="41" spans="2:2" x14ac:dyDescent="0.3">
      <c r="B41" s="15"/>
    </row>
    <row r="42" spans="2:2" x14ac:dyDescent="0.3">
      <c r="B42" s="15"/>
    </row>
    <row r="43" spans="2:2" x14ac:dyDescent="0.3">
      <c r="B43" s="15"/>
    </row>
    <row r="44" spans="2:2" x14ac:dyDescent="0.3">
      <c r="B44" s="15"/>
    </row>
    <row r="45" spans="2:2" x14ac:dyDescent="0.3">
      <c r="B45" s="15"/>
    </row>
    <row r="46" spans="2:2" x14ac:dyDescent="0.3">
      <c r="B46" s="15"/>
    </row>
    <row r="47" spans="2:2" x14ac:dyDescent="0.3">
      <c r="B47" s="15"/>
    </row>
    <row r="48" spans="2:2" x14ac:dyDescent="0.3">
      <c r="B48" s="15"/>
    </row>
    <row r="49" spans="2:2" x14ac:dyDescent="0.3">
      <c r="B49" s="15"/>
    </row>
    <row r="50" spans="2:2" x14ac:dyDescent="0.3">
      <c r="B50" s="15"/>
    </row>
    <row r="51" spans="2:2" x14ac:dyDescent="0.3">
      <c r="B51" s="15"/>
    </row>
    <row r="52" spans="2:2" x14ac:dyDescent="0.3">
      <c r="B52" s="15"/>
    </row>
    <row r="53" spans="2:2" x14ac:dyDescent="0.3">
      <c r="B53" s="15"/>
    </row>
    <row r="54" spans="2:2" x14ac:dyDescent="0.3">
      <c r="B54" s="15"/>
    </row>
    <row r="55" spans="2:2" x14ac:dyDescent="0.3">
      <c r="B55" s="15"/>
    </row>
    <row r="56" spans="2:2" x14ac:dyDescent="0.3">
      <c r="B56" s="15"/>
    </row>
    <row r="57" spans="2:2" x14ac:dyDescent="0.3">
      <c r="B57" s="15"/>
    </row>
    <row r="58" spans="2:2" x14ac:dyDescent="0.3">
      <c r="B58" s="15"/>
    </row>
    <row r="59" spans="2:2" x14ac:dyDescent="0.3">
      <c r="B59" s="15"/>
    </row>
    <row r="60" spans="2:2" x14ac:dyDescent="0.3">
      <c r="B60" s="15"/>
    </row>
  </sheetData>
  <mergeCells count="13">
    <mergeCell ref="A12:E12"/>
    <mergeCell ref="A14:E14"/>
    <mergeCell ref="A16:E16"/>
    <mergeCell ref="A18:E18"/>
    <mergeCell ref="D4:E4"/>
    <mergeCell ref="A5:E5"/>
    <mergeCell ref="A6:E6"/>
    <mergeCell ref="A7:L7"/>
    <mergeCell ref="A8:A9"/>
    <mergeCell ref="B8:B9"/>
    <mergeCell ref="C8:C9"/>
    <mergeCell ref="D8:D9"/>
    <mergeCell ref="E8:E9"/>
  </mergeCells>
  <pageMargins left="0.47244094488188981" right="0.19685039370078741" top="0.74803149606299213" bottom="0.74803149606299213" header="0.31496062992125984" footer="0.31496062992125984"/>
  <pageSetup paperSize="9" scale="85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4 раздел 5</vt:lpstr>
      <vt:lpstr>'Прил 4 раздел 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ZobnevaTN</dc:creator>
  <cp:lastModifiedBy>Грицюк Марина Геннадьевна</cp:lastModifiedBy>
  <cp:lastPrinted>2018-04-19T12:26:05Z</cp:lastPrinted>
  <dcterms:created xsi:type="dcterms:W3CDTF">2018-02-08T11:28:08Z</dcterms:created>
  <dcterms:modified xsi:type="dcterms:W3CDTF">2018-06-01T03:59:26Z</dcterms:modified>
</cp:coreProperties>
</file>