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0" yWindow="0" windowWidth="28800" windowHeight="12432"/>
  </bookViews>
  <sheets>
    <sheet name="жкх 2022" sheetId="2" r:id="rId1"/>
  </sheets>
  <definedNames>
    <definedName name="_xlnm.Print_Titles" localSheetId="0">'жкх 2022'!$13:$14</definedName>
    <definedName name="_xlnm.Print_Area" localSheetId="0">'жкх 2022'!$A$1:$F$29</definedName>
  </definedNames>
  <calcPr calcId="152511"/>
</workbook>
</file>

<file path=xl/calcChain.xml><?xml version="1.0" encoding="utf-8"?>
<calcChain xmlns="http://schemas.openxmlformats.org/spreadsheetml/2006/main">
  <c r="F18" i="2" l="1"/>
  <c r="F19" i="2"/>
  <c r="F20" i="2"/>
  <c r="F21" i="2"/>
  <c r="F22" i="2"/>
  <c r="F23" i="2"/>
  <c r="F24" i="2"/>
  <c r="F25" i="2"/>
  <c r="F26" i="2"/>
  <c r="F27" i="2"/>
  <c r="F28" i="2"/>
  <c r="F29" i="2"/>
  <c r="F17" i="2"/>
  <c r="D16" i="2"/>
  <c r="E16" i="2"/>
  <c r="C16" i="2"/>
  <c r="F16" i="2" s="1"/>
</calcChain>
</file>

<file path=xl/sharedStrings.xml><?xml version="1.0" encoding="utf-8"?>
<sst xmlns="http://schemas.openxmlformats.org/spreadsheetml/2006/main" count="45" uniqueCount="43">
  <si>
    <t>№ п/п</t>
  </si>
  <si>
    <t>тыс. руб.</t>
  </si>
  <si>
    <t>Вид работ</t>
  </si>
  <si>
    <t>Ремонт и окраска фасадов</t>
  </si>
  <si>
    <t>Проектные работы</t>
  </si>
  <si>
    <t>Ремонт системы теплоснабжения и водоснабжения</t>
  </si>
  <si>
    <t>к решению Норильского городского</t>
  </si>
  <si>
    <t>Совета депутатов</t>
  </si>
  <si>
    <t>Мероприятия по капитальному ремонту на объектах жилищного фонда</t>
  </si>
  <si>
    <t>Ремонт металлической кровли</t>
  </si>
  <si>
    <t>Ремонт мягкой кровли</t>
  </si>
  <si>
    <t>Восстановление аварийных участков наружных стен МКД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</si>
  <si>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</si>
  <si>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</si>
  <si>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</si>
  <si>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</si>
  <si>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</si>
  <si>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</si>
  <si>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</si>
  <si>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</si>
  <si>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</si>
  <si>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</si>
  <si>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Ремонт дворовых территорий</t>
  </si>
  <si>
    <t>Субсидии бюджета муниципального образования города Норильск на выполнение работ по капитальному ремонту жилищного фонда</t>
  </si>
  <si>
    <t xml:space="preserve">Основное мероприятие «Ремонтные работы дорожного хозяйства» муниципальной программы «Развитие транспортной системы» </t>
  </si>
  <si>
    <t>Всего субсидии на проведение капитального ремонта многоквартирных домов</t>
  </si>
  <si>
    <t xml:space="preserve">Подпрограмма «Организация проведения ремонта многоквартирных домов» муниципальной программы «Реформирование и модернизация жилищно-коммунального хозяйства и повышение энергетической эффективности» </t>
  </si>
  <si>
    <t xml:space="preserve">Подпрограмма «Ремонт, модернизация и/или строительство объектов жилищно-коммунального хозяйства муниципального образования город Норильск в рамках Мирового соглашения от 23.04.2021» муниципальной программы «Реформирование и модернизация жилищно-коммунального хозяйства и повышение энергетической эффективности» </t>
  </si>
  <si>
    <t>муниципального образования город Норильск на 2022 год</t>
  </si>
  <si>
    <t>Устройство системы пожарной сигнализации и системы оповещения</t>
  </si>
  <si>
    <t>1.11</t>
  </si>
  <si>
    <t>Работы по установке систем автоматизации теплового пункта</t>
  </si>
  <si>
    <t>Капитальный ремонт общего имущества многоквартирных домов, в т.ч.:</t>
  </si>
  <si>
    <t>Работы по установке пластинчатых теплообменников</t>
  </si>
  <si>
    <t>Сохранение устойчивости зданий жилищного фонда</t>
  </si>
  <si>
    <t xml:space="preserve">  от "14" декабря 2021 № 32/5-759</t>
  </si>
  <si>
    <t>Приложение № 22</t>
  </si>
  <si>
    <t>Замена междуэтажных, цокольных, чердачных деревянных перекрытий</t>
  </si>
  <si>
    <t>1.12</t>
  </si>
  <si>
    <t>1.13</t>
  </si>
  <si>
    <t>Ремонт лестниц (наружных)</t>
  </si>
  <si>
    <t>Приложение № 19</t>
  </si>
  <si>
    <t xml:space="preserve">  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</si>
</sst>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0;[Red]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2" fillId="0" borderId="0"/>
  </cellStyleXfs>
  <cellXfs count="31">
    <xf numFmtId="0" fontId="0" fillId="0" borderId="0" xfId="0"/>
    <xf numFmtId="49" fontId="8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 vertical="center" wrapText="1"/>
    </xf>
    <xf numFmtId="165" fontId="9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10" fillId="0" borderId="0" xfId="0" applyFont="1" applyFill="1" applyBorder="1" applyAlignment="1">
      <alignment horizontal="right" vertical="center"/>
    </xf>
    <xf numFmtId="49" fontId="10" fillId="0" borderId="0" xfId="0" applyNumberFormat="1" applyFont="1" applyFill="1" applyAlignment="1">
      <alignment horizontal="right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49" fontId="10" fillId="2" borderId="0" xfId="0" applyNumberFormat="1" applyFont="1" applyFill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0"/>
  <sheetViews>
    <sheetView tabSelected="1" view="pageBreakPreview" zoomScale="65" zoomScaleNormal="70" zoomScaleSheetLayoutView="65" zoomScalePageLayoutView="60" workbookViewId="0">
      <selection activeCell="E5" sqref="E5"/>
    </sheetView>
  </sheetViews>
  <sheetFormatPr defaultColWidth="9.109375" defaultRowHeight="15.6" x14ac:dyDescent="0.25"/>
  <cols>
    <col min="1" max="1" width="10.5546875" style="4" customWidth="1"/>
    <col min="2" max="2" width="54" style="4" customWidth="1"/>
    <col min="3" max="3" width="34.109375" style="9" customWidth="1"/>
    <col min="4" max="4" width="43.44140625" style="9" customWidth="1"/>
    <col min="5" max="5" width="41.109375" style="9" customWidth="1"/>
    <col min="6" max="6" width="26.44140625" style="9" customWidth="1"/>
    <col min="7" max="16384" width="9.109375" style="4"/>
  </cols>
  <sheetData>
    <row r="1" spans="1:6" ht="15.75" customHeight="1" x14ac:dyDescent="0.25">
      <c r="E1" s="27" t="s">
        <v>41</v>
      </c>
      <c r="F1" s="27"/>
    </row>
    <row r="2" spans="1:6" ht="15.75" customHeight="1" x14ac:dyDescent="0.25">
      <c r="E2" s="27" t="s">
        <v>6</v>
      </c>
      <c r="F2" s="27"/>
    </row>
    <row r="3" spans="1:6" ht="15.75" customHeight="1" x14ac:dyDescent="0.25">
      <c r="E3" s="27" t="s">
        <v>7</v>
      </c>
      <c r="F3" s="27"/>
    </row>
    <row r="4" spans="1:6" ht="15.75" customHeight="1" x14ac:dyDescent="0.25">
      <c r="E4" s="28" t="s">
        <v>42</v>
      </c>
      <c r="F4" s="28"/>
    </row>
    <row r="5" spans="1:6" ht="18" x14ac:dyDescent="0.25">
      <c r="A5" s="5"/>
      <c r="B5" s="5"/>
      <c r="C5" s="10"/>
      <c r="D5" s="11"/>
      <c r="E5" s="10"/>
      <c r="F5" s="10"/>
    </row>
    <row r="6" spans="1:6" ht="18" x14ac:dyDescent="0.25">
      <c r="A6" s="5"/>
      <c r="B6" s="5"/>
      <c r="C6" s="10"/>
      <c r="D6" s="11"/>
      <c r="E6" s="10"/>
      <c r="F6" s="16" t="s">
        <v>36</v>
      </c>
    </row>
    <row r="7" spans="1:6" ht="18" x14ac:dyDescent="0.25">
      <c r="A7" s="5"/>
      <c r="B7" s="5"/>
      <c r="C7" s="10"/>
      <c r="D7" s="11"/>
      <c r="E7" s="10"/>
      <c r="F7" s="16" t="s">
        <v>6</v>
      </c>
    </row>
    <row r="8" spans="1:6" ht="18" x14ac:dyDescent="0.25">
      <c r="A8" s="5"/>
      <c r="B8" s="5"/>
      <c r="C8" s="10"/>
      <c r="D8" s="11"/>
      <c r="E8" s="10"/>
      <c r="F8" s="16" t="s">
        <v>7</v>
      </c>
    </row>
    <row r="9" spans="1:6" ht="18" x14ac:dyDescent="0.25">
      <c r="A9" s="5"/>
      <c r="B9" s="5"/>
      <c r="C9" s="10"/>
      <c r="D9" s="11"/>
      <c r="E9" s="10"/>
      <c r="F9" s="17" t="s">
        <v>35</v>
      </c>
    </row>
    <row r="10" spans="1:6" ht="18.75" customHeight="1" x14ac:dyDescent="0.25">
      <c r="A10" s="15"/>
      <c r="B10" s="24" t="s">
        <v>8</v>
      </c>
      <c r="C10" s="24"/>
      <c r="D10" s="24"/>
      <c r="E10" s="24"/>
    </row>
    <row r="11" spans="1:6" ht="18.75" customHeight="1" x14ac:dyDescent="0.25">
      <c r="A11" s="15"/>
      <c r="B11" s="24" t="s">
        <v>28</v>
      </c>
      <c r="C11" s="24"/>
      <c r="D11" s="24"/>
      <c r="E11" s="24"/>
    </row>
    <row r="12" spans="1:6" x14ac:dyDescent="0.25">
      <c r="F12" s="12" t="s">
        <v>1</v>
      </c>
    </row>
    <row r="13" spans="1:6" s="21" customFormat="1" ht="42" customHeight="1" x14ac:dyDescent="0.25">
      <c r="A13" s="25" t="s">
        <v>0</v>
      </c>
      <c r="B13" s="25" t="s">
        <v>2</v>
      </c>
      <c r="C13" s="29" t="s">
        <v>23</v>
      </c>
      <c r="D13" s="30"/>
      <c r="E13" s="30"/>
      <c r="F13" s="30"/>
    </row>
    <row r="14" spans="1:6" s="21" customFormat="1" ht="252" customHeight="1" x14ac:dyDescent="0.25">
      <c r="A14" s="26"/>
      <c r="B14" s="26"/>
      <c r="C14" s="8" t="s">
        <v>26</v>
      </c>
      <c r="D14" s="8" t="s">
        <v>27</v>
      </c>
      <c r="E14" s="8" t="s">
        <v>24</v>
      </c>
      <c r="F14" s="8" t="s">
        <v>25</v>
      </c>
    </row>
    <row r="15" spans="1:6" s="20" customFormat="1" ht="18" x14ac:dyDescent="0.25">
      <c r="A15" s="6">
        <v>1</v>
      </c>
      <c r="B15" s="6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s="21" customFormat="1" ht="51.75" customHeight="1" x14ac:dyDescent="0.25">
      <c r="A16" s="1">
        <v>1</v>
      </c>
      <c r="B16" s="2" t="s">
        <v>32</v>
      </c>
      <c r="C16" s="22">
        <f>SUM(C17:C29)</f>
        <v>1649841.1</v>
      </c>
      <c r="D16" s="22">
        <f>SUM(D17:D29)</f>
        <v>1033134.7</v>
      </c>
      <c r="E16" s="22">
        <f>SUM(E17:E29)</f>
        <v>214997.1</v>
      </c>
      <c r="F16" s="14">
        <f>C16+D16+E16</f>
        <v>2897972.9</v>
      </c>
    </row>
    <row r="17" spans="1:6" ht="51.75" customHeight="1" x14ac:dyDescent="0.25">
      <c r="A17" s="18" t="s">
        <v>12</v>
      </c>
      <c r="B17" s="19" t="s">
        <v>3</v>
      </c>
      <c r="C17" s="23">
        <v>692941.3</v>
      </c>
      <c r="D17" s="23">
        <v>0</v>
      </c>
      <c r="E17" s="23">
        <v>0</v>
      </c>
      <c r="F17" s="14">
        <f>C17+D17+E17</f>
        <v>692941.3</v>
      </c>
    </row>
    <row r="18" spans="1:6" ht="51.75" customHeight="1" x14ac:dyDescent="0.25">
      <c r="A18" s="7" t="s">
        <v>13</v>
      </c>
      <c r="B18" s="3" t="s">
        <v>4</v>
      </c>
      <c r="C18" s="23">
        <v>51669.3</v>
      </c>
      <c r="D18" s="23">
        <v>6305.6</v>
      </c>
      <c r="E18" s="23">
        <v>0</v>
      </c>
      <c r="F18" s="14">
        <f t="shared" ref="F18:F29" si="0">C18+D18+E18</f>
        <v>57974.9</v>
      </c>
    </row>
    <row r="19" spans="1:6" ht="51.75" customHeight="1" x14ac:dyDescent="0.25">
      <c r="A19" s="7" t="s">
        <v>14</v>
      </c>
      <c r="B19" s="3" t="s">
        <v>5</v>
      </c>
      <c r="C19" s="23">
        <v>219853.7</v>
      </c>
      <c r="D19" s="23">
        <v>0</v>
      </c>
      <c r="E19" s="23">
        <v>0</v>
      </c>
      <c r="F19" s="14">
        <f t="shared" si="0"/>
        <v>219853.7</v>
      </c>
    </row>
    <row r="20" spans="1:6" ht="51.75" customHeight="1" x14ac:dyDescent="0.25">
      <c r="A20" s="7" t="s">
        <v>15</v>
      </c>
      <c r="B20" s="3" t="s">
        <v>9</v>
      </c>
      <c r="C20" s="23">
        <v>395490.3</v>
      </c>
      <c r="D20" s="23">
        <v>0</v>
      </c>
      <c r="E20" s="23">
        <v>0</v>
      </c>
      <c r="F20" s="14">
        <f t="shared" si="0"/>
        <v>395490.3</v>
      </c>
    </row>
    <row r="21" spans="1:6" ht="51.75" customHeight="1" x14ac:dyDescent="0.25">
      <c r="A21" s="7" t="s">
        <v>16</v>
      </c>
      <c r="B21" s="3" t="s">
        <v>10</v>
      </c>
      <c r="C21" s="23">
        <v>103323.2</v>
      </c>
      <c r="D21" s="23">
        <v>0</v>
      </c>
      <c r="E21" s="23">
        <v>0</v>
      </c>
      <c r="F21" s="14">
        <f t="shared" si="0"/>
        <v>103323.2</v>
      </c>
    </row>
    <row r="22" spans="1:6" ht="51.75" customHeight="1" x14ac:dyDescent="0.25">
      <c r="A22" s="7" t="s">
        <v>17</v>
      </c>
      <c r="B22" s="3" t="s">
        <v>37</v>
      </c>
      <c r="C22" s="23">
        <v>8655.1</v>
      </c>
      <c r="D22" s="23">
        <v>0</v>
      </c>
      <c r="E22" s="23">
        <v>0</v>
      </c>
      <c r="F22" s="14">
        <f t="shared" si="0"/>
        <v>8655.1</v>
      </c>
    </row>
    <row r="23" spans="1:6" ht="51.75" customHeight="1" x14ac:dyDescent="0.25">
      <c r="A23" s="7" t="s">
        <v>18</v>
      </c>
      <c r="B23" s="3" t="s">
        <v>11</v>
      </c>
      <c r="C23" s="23">
        <v>6903.9</v>
      </c>
      <c r="D23" s="23">
        <v>0</v>
      </c>
      <c r="E23" s="23">
        <v>0</v>
      </c>
      <c r="F23" s="14">
        <f t="shared" si="0"/>
        <v>6903.9</v>
      </c>
    </row>
    <row r="24" spans="1:6" ht="51" customHeight="1" x14ac:dyDescent="0.25">
      <c r="A24" s="7" t="s">
        <v>19</v>
      </c>
      <c r="B24" s="3" t="s">
        <v>33</v>
      </c>
      <c r="C24" s="23">
        <v>46406.6</v>
      </c>
      <c r="D24" s="23">
        <v>46407</v>
      </c>
      <c r="E24" s="23">
        <v>0</v>
      </c>
      <c r="F24" s="14">
        <f t="shared" si="0"/>
        <v>92813.6</v>
      </c>
    </row>
    <row r="25" spans="1:6" ht="51.75" customHeight="1" x14ac:dyDescent="0.25">
      <c r="A25" s="7" t="s">
        <v>20</v>
      </c>
      <c r="B25" s="3" t="s">
        <v>34</v>
      </c>
      <c r="C25" s="23">
        <v>0</v>
      </c>
      <c r="D25" s="23">
        <v>931303</v>
      </c>
      <c r="E25" s="23">
        <v>0</v>
      </c>
      <c r="F25" s="14">
        <f t="shared" si="0"/>
        <v>931303</v>
      </c>
    </row>
    <row r="26" spans="1:6" ht="51.75" customHeight="1" x14ac:dyDescent="0.25">
      <c r="A26" s="7" t="s">
        <v>21</v>
      </c>
      <c r="B26" s="3" t="s">
        <v>29</v>
      </c>
      <c r="C26" s="23">
        <v>0</v>
      </c>
      <c r="D26" s="23">
        <v>16512</v>
      </c>
      <c r="E26" s="23">
        <v>0</v>
      </c>
      <c r="F26" s="14">
        <f t="shared" si="0"/>
        <v>16512</v>
      </c>
    </row>
    <row r="27" spans="1:6" ht="51.75" customHeight="1" x14ac:dyDescent="0.25">
      <c r="A27" s="7" t="s">
        <v>30</v>
      </c>
      <c r="B27" s="3" t="s">
        <v>31</v>
      </c>
      <c r="C27" s="23">
        <v>120176.5</v>
      </c>
      <c r="D27" s="23">
        <v>32607.1</v>
      </c>
      <c r="E27" s="23">
        <v>0</v>
      </c>
      <c r="F27" s="14">
        <f t="shared" si="0"/>
        <v>152783.6</v>
      </c>
    </row>
    <row r="28" spans="1:6" ht="51.75" customHeight="1" x14ac:dyDescent="0.25">
      <c r="A28" s="7" t="s">
        <v>38</v>
      </c>
      <c r="B28" s="3" t="s">
        <v>40</v>
      </c>
      <c r="C28" s="23">
        <v>4421.2</v>
      </c>
      <c r="D28" s="23"/>
      <c r="E28" s="23"/>
      <c r="F28" s="14">
        <f t="shared" si="0"/>
        <v>4421.2</v>
      </c>
    </row>
    <row r="29" spans="1:6" ht="51.75" customHeight="1" x14ac:dyDescent="0.25">
      <c r="A29" s="7" t="s">
        <v>39</v>
      </c>
      <c r="B29" s="3" t="s">
        <v>22</v>
      </c>
      <c r="C29" s="23">
        <v>0</v>
      </c>
      <c r="D29" s="23">
        <v>0</v>
      </c>
      <c r="E29" s="23">
        <v>214997.1</v>
      </c>
      <c r="F29" s="14">
        <f t="shared" si="0"/>
        <v>214997.1</v>
      </c>
    </row>
    <row r="30" spans="1:6" ht="18" x14ac:dyDescent="0.25">
      <c r="A30" s="7"/>
    </row>
  </sheetData>
  <mergeCells count="9">
    <mergeCell ref="B11:E11"/>
    <mergeCell ref="A13:A14"/>
    <mergeCell ref="B13:B14"/>
    <mergeCell ref="E1:F1"/>
    <mergeCell ref="E2:F2"/>
    <mergeCell ref="E3:F3"/>
    <mergeCell ref="E4:F4"/>
    <mergeCell ref="C13:F13"/>
    <mergeCell ref="B10:E10"/>
  </mergeCells>
  <phoneticPr fontId="3" type="noConversion"/>
  <printOptions horizontalCentered="1"/>
  <pageMargins left="0.39370078740157483" right="0.39370078740157483" top="0.59055118110236227" bottom="0.59055118110236227" header="0" footer="0"/>
  <pageSetup paperSize="9" scale="67" fitToHeight="0" orientation="landscape" r:id="rId1"/>
  <headerFooter alignWithMargins="0">
    <oddHeader>Страница &amp;P</oddHeader>
    <oddFooter>&amp;C&amp;11Изменение в решение Норильского городского Совета депутатов 
"О бюджете муниципального образования город Норильск на 2022 год и на плановый период 2023 и 2024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жкх 2022</vt:lpstr>
      <vt:lpstr>'жкх 2022'!Заголовки_для_печати</vt:lpstr>
      <vt:lpstr>'жкх 2022'!Область_печати</vt:lpstr>
    </vt:vector>
  </TitlesOfParts>
  <Company>Центр АСУ ДМП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Воробьёва</dc:creator>
  <cp:lastModifiedBy>Павлюк Наталия Павловна</cp:lastModifiedBy>
  <cp:lastPrinted>2022-10-03T05:26:26Z</cp:lastPrinted>
  <dcterms:created xsi:type="dcterms:W3CDTF">2010-10-19T02:30:30Z</dcterms:created>
  <dcterms:modified xsi:type="dcterms:W3CDTF">2022-10-24T10:24:02Z</dcterms:modified>
</cp:coreProperties>
</file>