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ГЫРНЕЦ  2021\СЕССИИ 6 СОЗЫВ\2 СЕССИЯ от 25.10.2022\РЕШЕНИЯ 2 СЕССИИ\(Приложения корректировка)\"/>
    </mc:Choice>
  </mc:AlternateContent>
  <bookViews>
    <workbookView xWindow="0" yWindow="96" windowWidth="18492" windowHeight="8832"/>
  </bookViews>
  <sheets>
    <sheet name="мбт 2022" sheetId="2" r:id="rId1"/>
  </sheets>
  <definedNames>
    <definedName name="_xlnm._FilterDatabase" localSheetId="0" hidden="1">'мбт 2022'!$A$16:$B$62</definedName>
    <definedName name="_xlnm.Print_Titles" localSheetId="0">'мбт 2022'!$15:$16</definedName>
    <definedName name="_xlnm.Print_Area" localSheetId="0">'мбт 2022'!$A$1:$C$67</definedName>
  </definedNames>
  <calcPr calcId="152511"/>
  <customWorkbookViews>
    <customWorkbookView name="Орлеанская - Личное представление" guid="{1CF8E65C-5DDF-4D6F-8AD9-7FCDF3B29221}" mergeInterval="0" personalView="1" maximized="1" windowWidth="1276" windowHeight="781" activeSheetId="1"/>
    <customWorkbookView name="Тигеева - Личное представление" guid="{E58042F7-3D8D-4F04-8734-9FA7ABA79463}" mergeInterval="0" personalView="1" maximized="1" windowWidth="1276" windowHeight="885" activeSheetId="1"/>
  </customWorkbookViews>
</workbook>
</file>

<file path=xl/calcChain.xml><?xml version="1.0" encoding="utf-8"?>
<calcChain xmlns="http://schemas.openxmlformats.org/spreadsheetml/2006/main">
  <c r="C19" i="2" l="1"/>
  <c r="C64" i="2" l="1"/>
  <c r="C59" i="2"/>
  <c r="C44" i="2"/>
  <c r="C40" i="2" l="1"/>
  <c r="C17" i="2" s="1"/>
</calcChain>
</file>

<file path=xl/sharedStrings.xml><?xml version="1.0" encoding="utf-8"?>
<sst xmlns="http://schemas.openxmlformats.org/spreadsheetml/2006/main" count="113" uniqueCount="111">
  <si>
    <t>ВСЕГО:</t>
  </si>
  <si>
    <t>1.</t>
  </si>
  <si>
    <t>Наименование расходов</t>
  </si>
  <si>
    <t>в том числе:</t>
  </si>
  <si>
    <t>2</t>
  </si>
  <si>
    <t>к решению Норильского городского</t>
  </si>
  <si>
    <t>Совета депутатов</t>
  </si>
  <si>
    <t>тыс. руб.</t>
  </si>
  <si>
    <t>СУБСИДИИ</t>
  </si>
  <si>
    <t>СУБВЕНЦИИ</t>
  </si>
  <si>
    <t>3</t>
  </si>
  <si>
    <t>№ п/п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</si>
  <si>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</si>
  <si>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</si>
  <si>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</si>
  <si>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</si>
  <si>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</si>
  <si>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</si>
  <si>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</si>
  <si>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</si>
  <si>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</si>
  <si>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Субвенции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 муниципальных общеобразовательных организациях в соответствии с пунктом 3 части 1 статьи 8 Федерального закона от 29 декабря 2012 года № 273-ФЗ «Об образовании в Российской Федерации», пунктом 5 статьи 8 Закона края от 26 июня 2014 года № 6-2519 «Об образовании в Красноярском крае»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</si>
  <si>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</si>
  <si>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</si>
  <si>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</si>
  <si>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</si>
  <si>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</si>
  <si>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</si>
  <si>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</si>
  <si>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</si>
  <si>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</si>
  <si>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</si>
  <si>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</si>
  <si>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</si>
  <si>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</si>
  <si>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</si>
  <si>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</si>
  <si>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</si>
  <si>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</si>
  <si>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</si>
  <si>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</si>
  <si>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</si>
  <si>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</si>
  <si>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</si>
  <si>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</si>
  <si>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</si>
  <si>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</si>
  <si>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</si>
  <si>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</si>
  <si>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</si>
  <si>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</si>
  <si>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</si>
  <si>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</si>
  <si>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Межбюджетные трансферты, перечисляемые из краевого бюджета, в 2022 году</t>
  </si>
  <si>
    <t>Сумма 
на 2022 год</t>
  </si>
  <si>
    <t>Субсидии бюджетам муниципальных образований на государственную поддержку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</si>
  <si>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</si>
  <si>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</si>
  <si>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</si>
  <si>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</si>
  <si>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Субсидии бюджетам муниципальных образований на поддержку деятельности муниципальных ресурсных центров поддержки добровольчества (волонтерства) в рамках подпрограммы «Вовлечение молодёжи в социальную практику» государственной программы Красноярского края «Молодёжь Красноярского края в XXI веке» </t>
  </si>
  <si>
    <t>Субвенция бюджету муниципального образования город Норильск на осуществление государственных полномочий по решению вопросов социальной поддержки детей-сирот и детей, оставшихся без попечения родителей (в соответствии с Законом края от 27 декабря 2005 года № 17-4370),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</si>
  <si>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</si>
  <si>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</si>
  <si>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</si>
  <si>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</si>
  <si>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</si>
  <si>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</si>
  <si>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</si>
  <si>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</si>
  <si>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ИНЫЕ МЕЖБЮДЖЕТНЫЕ ТРАНСФЕРТЫ</t>
  </si>
  <si>
    <t>3.1</t>
  </si>
  <si>
    <t>Приложение № 14</t>
  </si>
  <si>
    <t>Субсидия бюджету муниципального образования город Норильск на строительство (реконструкцию) малоэтажных и среднеэтажных жилых домов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</si>
  <si>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</si>
  <si>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Субсидия бюджету муниципального образования город Норильск на термостабилизацию грунтов под многоквартирными домами и социальными объектами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</si>
  <si>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Субсидия бюджету муниципального образования город Норильск на реконструкцию, капитальный ремонт (модернизацию) коллекторного хозяйства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</si>
  <si>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1.9</t>
  </si>
  <si>
    <t>1.10</t>
  </si>
  <si>
    <t>1.11</t>
  </si>
  <si>
    <t>1.12</t>
  </si>
  <si>
    <t>Субвенции бюджетам муниципальных образований на осуществление государственных полномочий по обеспечению отдыха и оздоровления детей, проживающих в Арктической зоне Российской Федерации (в соответствии с Законом края от 19 апреля 2018 года № 5-1533),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</si>
  <si>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</si>
  <si>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2.4.1</t>
  </si>
  <si>
    <t>2.4.2</t>
  </si>
  <si>
    <t>2.17.1</t>
  </si>
  <si>
    <t>2.17.2</t>
  </si>
  <si>
    <t>2.19</t>
  </si>
  <si>
    <t>3.2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</si>
  <si>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</si>
  <si>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3.3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</si>
  <si>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</si>
  <si>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«Региональные проекты в области дорожного хозяйства,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</si>
  <si>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организацию туристско-рекреационных зон на территории Красноярского края в рамках подпрограммы «Развитие внутреннего и въездного туризма»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</si>
  <si>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</si>
  <si>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Субсидии 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</si>
  <si>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Выполнение требований федеральных стандартов спортивной подготовки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</si>
  <si>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муниципальных образований на развитие детско-юношеского спорта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 и спорта"</t>
  </si>
  <si>
    <t>Субсидии бюджетам муниципального образования края на релизацию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"Развитие субъектов малого и среднего предпринимательства" государственной программы Красноярского края "Развитие малого и среднего предпринимательства и иновационной деятельности"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</si>
  <si>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</si>
  <si>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1.13</t>
  </si>
  <si>
    <t>1.14</t>
  </si>
  <si>
    <t>1.15</t>
  </si>
  <si>
    <t>1.16</t>
  </si>
  <si>
    <t>1.17</t>
  </si>
  <si>
    <t>1.18</t>
  </si>
  <si>
    <t>1.19</t>
  </si>
  <si>
    <t>1.20</t>
  </si>
  <si>
    <t>Приложение № 11</t>
  </si>
  <si>
    <t xml:space="preserve">  от "14" декабря 2021 № 32/5-759</t>
  </si>
  <si>
    <t xml:space="preserve"> от "25" октября 2022 № 2/6-26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</si>
</sst>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_р_._-;\-* #,##0.0_р_._-;_-* &quot;-&quot;?_р_._-;_-@_-"/>
    <numFmt numFmtId="165" formatCode="#,##0.0"/>
  </numFmts>
  <fonts count="13" x14ac:knownFonts="1">
    <font>
      <sz val="11"/>
      <name val="Times New Roman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Helv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0"/>
      <color indexed="9"/>
      <name val="Helv"/>
      <charset val="204"/>
    </font>
    <font>
      <sz val="13"/>
      <name val="Times New Roman"/>
      <family val="1"/>
      <charset val="204"/>
    </font>
    <font>
      <sz val="11"/>
      <color indexed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center" wrapText="1"/>
    </xf>
    <xf numFmtId="164" fontId="4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1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 wrapText="1"/>
    </xf>
    <xf numFmtId="164" fontId="2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64" fontId="8" fillId="2" borderId="1" xfId="1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vertical="top" wrapText="1"/>
    </xf>
    <xf numFmtId="164" fontId="1" fillId="3" borderId="0" xfId="0" applyNumberFormat="1" applyFont="1" applyFill="1" applyBorder="1" applyAlignment="1">
      <alignment horizontal="right" vertical="top"/>
    </xf>
    <xf numFmtId="164" fontId="1" fillId="3" borderId="0" xfId="0" applyNumberFormat="1" applyFont="1" applyFill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5" fontId="11" fillId="0" borderId="0" xfId="0" applyNumberFormat="1" applyFont="1" applyFill="1" applyAlignment="1">
      <alignment horizontal="right" vertical="top"/>
    </xf>
    <xf numFmtId="165" fontId="11" fillId="0" borderId="0" xfId="0" applyNumberFormat="1" applyFont="1" applyFill="1" applyAlignment="1">
      <alignment vertical="top"/>
    </xf>
    <xf numFmtId="165" fontId="1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 applyProtection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tabSelected="1" view="pageBreakPreview" zoomScale="90" zoomScaleNormal="100" zoomScaleSheetLayoutView="90" workbookViewId="0">
      <selection activeCell="C5" sqref="C5"/>
    </sheetView>
  </sheetViews>
  <sheetFormatPr defaultColWidth="9.109375" defaultRowHeight="15.6" x14ac:dyDescent="0.25"/>
  <cols>
    <col min="1" max="1" width="8.44140625" style="2" customWidth="1"/>
    <col min="2" max="2" width="115.88671875" style="3" customWidth="1"/>
    <col min="3" max="3" width="17.5546875" style="1" customWidth="1"/>
    <col min="4" max="5" width="20" style="1" customWidth="1"/>
    <col min="6" max="16384" width="9.109375" style="1"/>
  </cols>
  <sheetData>
    <row r="1" spans="1:6" ht="15.75" customHeight="1" x14ac:dyDescent="0.25">
      <c r="B1" s="40" t="s">
        <v>108</v>
      </c>
      <c r="C1" s="40"/>
      <c r="D1" s="29"/>
      <c r="E1" s="30"/>
      <c r="F1" s="31"/>
    </row>
    <row r="2" spans="1:6" ht="16.5" customHeight="1" x14ac:dyDescent="0.25">
      <c r="B2" s="40" t="s">
        <v>5</v>
      </c>
      <c r="C2" s="40"/>
      <c r="D2" s="29"/>
      <c r="E2" s="32"/>
      <c r="F2" s="33"/>
    </row>
    <row r="3" spans="1:6" ht="16.5" customHeight="1" x14ac:dyDescent="0.25">
      <c r="B3" s="40" t="s">
        <v>6</v>
      </c>
      <c r="C3" s="40"/>
      <c r="D3" s="29"/>
      <c r="E3" s="32"/>
      <c r="F3" s="33"/>
    </row>
    <row r="4" spans="1:6" ht="25.5" customHeight="1" x14ac:dyDescent="0.25">
      <c r="C4" s="34" t="s">
        <v>110</v>
      </c>
      <c r="D4" s="35"/>
      <c r="E4" s="36"/>
      <c r="F4" s="36"/>
    </row>
    <row r="5" spans="1:6" ht="25.5" customHeight="1" x14ac:dyDescent="0.25">
      <c r="C5" s="34"/>
      <c r="D5" s="35"/>
      <c r="E5" s="36"/>
      <c r="F5" s="36"/>
    </row>
    <row r="6" spans="1:6" ht="25.5" customHeight="1" x14ac:dyDescent="0.25">
      <c r="C6" s="34"/>
      <c r="D6" s="35"/>
      <c r="E6" s="36"/>
      <c r="F6" s="36"/>
    </row>
    <row r="7" spans="1:6" ht="16.8" x14ac:dyDescent="0.3">
      <c r="B7" s="11"/>
      <c r="C7" s="15" t="s">
        <v>72</v>
      </c>
    </row>
    <row r="8" spans="1:6" ht="16.8" x14ac:dyDescent="0.3">
      <c r="B8" s="11"/>
      <c r="C8" s="15" t="s">
        <v>5</v>
      </c>
    </row>
    <row r="9" spans="1:6" ht="16.8" x14ac:dyDescent="0.3">
      <c r="B9" s="11"/>
      <c r="C9" s="15" t="s">
        <v>6</v>
      </c>
    </row>
    <row r="10" spans="1:6" ht="16.8" x14ac:dyDescent="0.25">
      <c r="B10" s="22"/>
      <c r="C10" s="16" t="s">
        <v>109</v>
      </c>
    </row>
    <row r="12" spans="1:6" ht="47.25" customHeight="1" x14ac:dyDescent="0.25">
      <c r="A12" s="37" t="s">
        <v>53</v>
      </c>
      <c r="B12" s="37"/>
      <c r="C12" s="37"/>
    </row>
    <row r="13" spans="1:6" s="10" customFormat="1" ht="17.399999999999999" x14ac:dyDescent="0.25">
      <c r="A13" s="9"/>
      <c r="B13" s="9"/>
      <c r="C13" s="27"/>
    </row>
    <row r="14" spans="1:6" x14ac:dyDescent="0.25">
      <c r="C14" s="13" t="s">
        <v>7</v>
      </c>
    </row>
    <row r="15" spans="1:6" ht="31.2" x14ac:dyDescent="0.25">
      <c r="A15" s="4" t="s">
        <v>11</v>
      </c>
      <c r="B15" s="4" t="s">
        <v>2</v>
      </c>
      <c r="C15" s="4" t="s">
        <v>54</v>
      </c>
    </row>
    <row r="16" spans="1:6" s="17" customFormat="1" ht="10.199999999999999" x14ac:dyDescent="0.25">
      <c r="A16" s="23">
        <v>1</v>
      </c>
      <c r="B16" s="23">
        <v>2</v>
      </c>
      <c r="C16" s="23">
        <v>3</v>
      </c>
    </row>
    <row r="17" spans="1:3" ht="16.8" x14ac:dyDescent="0.25">
      <c r="A17" s="38" t="s">
        <v>0</v>
      </c>
      <c r="B17" s="38"/>
      <c r="C17" s="28">
        <f>C19+C40+C64</f>
        <v>8486176.9000000004</v>
      </c>
    </row>
    <row r="18" spans="1:3" x14ac:dyDescent="0.25">
      <c r="A18" s="39" t="s">
        <v>3</v>
      </c>
      <c r="B18" s="39"/>
      <c r="C18" s="18"/>
    </row>
    <row r="19" spans="1:3" x14ac:dyDescent="0.25">
      <c r="A19" s="5" t="s">
        <v>1</v>
      </c>
      <c r="B19" s="6" t="s">
        <v>8</v>
      </c>
      <c r="C19" s="7">
        <f>SUM(C20:C39)</f>
        <v>755899.49999999988</v>
      </c>
    </row>
    <row r="20" spans="1:3" ht="46.8" x14ac:dyDescent="0.25">
      <c r="A20" s="19" t="s">
        <v>22</v>
      </c>
      <c r="B20" s="8" t="s">
        <v>12</v>
      </c>
      <c r="C20" s="14">
        <v>5900</v>
      </c>
    </row>
    <row r="21" spans="1:3" ht="62.4" x14ac:dyDescent="0.25">
      <c r="A21" s="19" t="s">
        <v>23</v>
      </c>
      <c r="B21" s="8" t="s">
        <v>73</v>
      </c>
      <c r="C21" s="14">
        <v>297500</v>
      </c>
    </row>
    <row r="22" spans="1:3" ht="46.8" x14ac:dyDescent="0.25">
      <c r="A22" s="19" t="s">
        <v>24</v>
      </c>
      <c r="B22" s="8" t="s">
        <v>60</v>
      </c>
      <c r="C22" s="14">
        <v>500</v>
      </c>
    </row>
    <row r="23" spans="1:3" ht="62.4" x14ac:dyDescent="0.25">
      <c r="A23" s="19" t="s">
        <v>25</v>
      </c>
      <c r="B23" s="8" t="s">
        <v>74</v>
      </c>
      <c r="C23" s="14">
        <v>149.19999999999999</v>
      </c>
    </row>
    <row r="24" spans="1:3" ht="46.8" x14ac:dyDescent="0.25">
      <c r="A24" s="19" t="s">
        <v>26</v>
      </c>
      <c r="B24" s="8" t="s">
        <v>49</v>
      </c>
      <c r="C24" s="14">
        <v>154.5</v>
      </c>
    </row>
    <row r="25" spans="1:3" ht="62.4" x14ac:dyDescent="0.25">
      <c r="A25" s="19" t="s">
        <v>27</v>
      </c>
      <c r="B25" s="8" t="s">
        <v>55</v>
      </c>
      <c r="C25" s="14">
        <v>4264.1000000000004</v>
      </c>
    </row>
    <row r="26" spans="1:3" ht="78" x14ac:dyDescent="0.25">
      <c r="A26" s="19" t="s">
        <v>28</v>
      </c>
      <c r="B26" s="8" t="s">
        <v>91</v>
      </c>
      <c r="C26" s="14">
        <v>112.5</v>
      </c>
    </row>
    <row r="27" spans="1:3" ht="62.4" x14ac:dyDescent="0.25">
      <c r="A27" s="19" t="s">
        <v>29</v>
      </c>
      <c r="B27" s="8" t="s">
        <v>92</v>
      </c>
      <c r="C27" s="14">
        <v>503.4</v>
      </c>
    </row>
    <row r="28" spans="1:3" ht="78" x14ac:dyDescent="0.25">
      <c r="A28" s="19" t="s">
        <v>77</v>
      </c>
      <c r="B28" s="8" t="s">
        <v>56</v>
      </c>
      <c r="C28" s="14">
        <v>20</v>
      </c>
    </row>
    <row r="29" spans="1:3" ht="46.8" x14ac:dyDescent="0.25">
      <c r="A29" s="19" t="s">
        <v>78</v>
      </c>
      <c r="B29" s="8" t="s">
        <v>93</v>
      </c>
      <c r="C29" s="14">
        <v>4082</v>
      </c>
    </row>
    <row r="30" spans="1:3" ht="62.4" x14ac:dyDescent="0.25">
      <c r="A30" s="19" t="s">
        <v>79</v>
      </c>
      <c r="B30" s="8" t="s">
        <v>94</v>
      </c>
      <c r="C30" s="14">
        <v>14057.6</v>
      </c>
    </row>
    <row r="31" spans="1:3" ht="78" x14ac:dyDescent="0.25">
      <c r="A31" s="19" t="s">
        <v>80</v>
      </c>
      <c r="B31" s="8" t="s">
        <v>95</v>
      </c>
      <c r="C31" s="14">
        <v>55</v>
      </c>
    </row>
    <row r="32" spans="1:3" ht="99" customHeight="1" x14ac:dyDescent="0.25">
      <c r="A32" s="19" t="s">
        <v>100</v>
      </c>
      <c r="B32" s="8" t="s">
        <v>57</v>
      </c>
      <c r="C32" s="14">
        <v>220290.9</v>
      </c>
    </row>
    <row r="33" spans="1:3" ht="46.8" x14ac:dyDescent="0.25">
      <c r="A33" s="19" t="s">
        <v>101</v>
      </c>
      <c r="B33" s="8" t="s">
        <v>96</v>
      </c>
      <c r="C33" s="14">
        <v>8564.7000000000007</v>
      </c>
    </row>
    <row r="34" spans="1:3" ht="46.8" x14ac:dyDescent="0.25">
      <c r="A34" s="19" t="s">
        <v>102</v>
      </c>
      <c r="B34" s="8" t="s">
        <v>97</v>
      </c>
      <c r="C34" s="14">
        <v>1106</v>
      </c>
    </row>
    <row r="35" spans="1:3" ht="78" x14ac:dyDescent="0.25">
      <c r="A35" s="19" t="s">
        <v>103</v>
      </c>
      <c r="B35" s="8" t="s">
        <v>98</v>
      </c>
      <c r="C35" s="14">
        <v>1419.1</v>
      </c>
    </row>
    <row r="36" spans="1:3" ht="46.8" x14ac:dyDescent="0.25">
      <c r="A36" s="19" t="s">
        <v>104</v>
      </c>
      <c r="B36" s="8" t="s">
        <v>58</v>
      </c>
      <c r="C36" s="14">
        <v>7775</v>
      </c>
    </row>
    <row r="37" spans="1:3" ht="62.4" x14ac:dyDescent="0.25">
      <c r="A37" s="19" t="s">
        <v>105</v>
      </c>
      <c r="B37" s="8" t="s">
        <v>59</v>
      </c>
      <c r="C37" s="14">
        <v>64588.4</v>
      </c>
    </row>
    <row r="38" spans="1:3" ht="78" x14ac:dyDescent="0.25">
      <c r="A38" s="19" t="s">
        <v>106</v>
      </c>
      <c r="B38" s="8" t="s">
        <v>75</v>
      </c>
      <c r="C38" s="14">
        <v>41740.1</v>
      </c>
    </row>
    <row r="39" spans="1:3" ht="78" x14ac:dyDescent="0.25">
      <c r="A39" s="19" t="s">
        <v>107</v>
      </c>
      <c r="B39" s="8" t="s">
        <v>76</v>
      </c>
      <c r="C39" s="14">
        <v>83117</v>
      </c>
    </row>
    <row r="40" spans="1:3" x14ac:dyDescent="0.25">
      <c r="A40" s="5" t="s">
        <v>4</v>
      </c>
      <c r="B40" s="6" t="s">
        <v>9</v>
      </c>
      <c r="C40" s="7">
        <f t="shared" ref="C40" si="0">SUM(C41,C42:C44,C47:C59,C62,C63)</f>
        <v>7488675.7999999998</v>
      </c>
    </row>
    <row r="41" spans="1:3" ht="62.4" x14ac:dyDescent="0.25">
      <c r="A41" s="19" t="s">
        <v>30</v>
      </c>
      <c r="B41" s="12" t="s">
        <v>81</v>
      </c>
      <c r="C41" s="14">
        <v>50446.8</v>
      </c>
    </row>
    <row r="42" spans="1:3" ht="78" x14ac:dyDescent="0.25">
      <c r="A42" s="19" t="s">
        <v>31</v>
      </c>
      <c r="B42" s="12" t="s">
        <v>61</v>
      </c>
      <c r="C42" s="14">
        <v>20640.900000000001</v>
      </c>
    </row>
    <row r="43" spans="1:3" ht="62.4" x14ac:dyDescent="0.25">
      <c r="A43" s="19" t="s">
        <v>32</v>
      </c>
      <c r="B43" s="8" t="s">
        <v>13</v>
      </c>
      <c r="C43" s="14">
        <v>2488.4</v>
      </c>
    </row>
    <row r="44" spans="1:3" ht="93.6" x14ac:dyDescent="0.25">
      <c r="A44" s="19" t="s">
        <v>33</v>
      </c>
      <c r="B44" s="12" t="s">
        <v>20</v>
      </c>
      <c r="C44" s="20">
        <f t="shared" ref="C44" si="1">C45+C46</f>
        <v>4182590.4</v>
      </c>
    </row>
    <row r="45" spans="1:3" ht="110.4" x14ac:dyDescent="0.25">
      <c r="A45" s="24" t="s">
        <v>83</v>
      </c>
      <c r="B45" s="25" t="s">
        <v>63</v>
      </c>
      <c r="C45" s="26">
        <v>3219207.4</v>
      </c>
    </row>
    <row r="46" spans="1:3" ht="110.4" x14ac:dyDescent="0.25">
      <c r="A46" s="24" t="s">
        <v>84</v>
      </c>
      <c r="B46" s="25" t="s">
        <v>62</v>
      </c>
      <c r="C46" s="26">
        <v>963383</v>
      </c>
    </row>
    <row r="47" spans="1:3" ht="78" x14ac:dyDescent="0.25">
      <c r="A47" s="19" t="s">
        <v>34</v>
      </c>
      <c r="B47" s="12" t="s">
        <v>14</v>
      </c>
      <c r="C47" s="14">
        <v>53290.5</v>
      </c>
    </row>
    <row r="48" spans="1:3" ht="78" x14ac:dyDescent="0.25">
      <c r="A48" s="19" t="s">
        <v>35</v>
      </c>
      <c r="B48" s="12" t="s">
        <v>15</v>
      </c>
      <c r="C48" s="14">
        <v>15191.7</v>
      </c>
    </row>
    <row r="49" spans="1:3" ht="78" x14ac:dyDescent="0.25">
      <c r="A49" s="19" t="s">
        <v>36</v>
      </c>
      <c r="B49" s="12" t="s">
        <v>16</v>
      </c>
      <c r="C49" s="14">
        <v>49312.2</v>
      </c>
    </row>
    <row r="50" spans="1:3" ht="93.6" x14ac:dyDescent="0.25">
      <c r="A50" s="19" t="s">
        <v>37</v>
      </c>
      <c r="B50" s="12" t="s">
        <v>64</v>
      </c>
      <c r="C50" s="14">
        <v>11085.7</v>
      </c>
    </row>
    <row r="51" spans="1:3" ht="62.4" x14ac:dyDescent="0.25">
      <c r="A51" s="19" t="s">
        <v>38</v>
      </c>
      <c r="B51" s="12" t="s">
        <v>17</v>
      </c>
      <c r="C51" s="14">
        <v>18899</v>
      </c>
    </row>
    <row r="52" spans="1:3" ht="46.8" x14ac:dyDescent="0.25">
      <c r="A52" s="19" t="s">
        <v>39</v>
      </c>
      <c r="B52" s="12" t="s">
        <v>18</v>
      </c>
      <c r="C52" s="14">
        <v>7481.3</v>
      </c>
    </row>
    <row r="53" spans="1:3" ht="78" x14ac:dyDescent="0.25">
      <c r="A53" s="19" t="s">
        <v>40</v>
      </c>
      <c r="B53" s="12" t="s">
        <v>50</v>
      </c>
      <c r="C53" s="14">
        <v>615.4</v>
      </c>
    </row>
    <row r="54" spans="1:3" ht="78" x14ac:dyDescent="0.25">
      <c r="A54" s="19" t="s">
        <v>41</v>
      </c>
      <c r="B54" s="8" t="s">
        <v>65</v>
      </c>
      <c r="C54" s="14">
        <v>33922.800000000003</v>
      </c>
    </row>
    <row r="55" spans="1:3" ht="46.8" x14ac:dyDescent="0.25">
      <c r="A55" s="19" t="s">
        <v>42</v>
      </c>
      <c r="B55" s="8" t="s">
        <v>48</v>
      </c>
      <c r="C55" s="14">
        <v>401.1</v>
      </c>
    </row>
    <row r="56" spans="1:3" ht="78" x14ac:dyDescent="0.25">
      <c r="A56" s="19" t="s">
        <v>43</v>
      </c>
      <c r="B56" s="8" t="s">
        <v>19</v>
      </c>
      <c r="C56" s="14">
        <v>16501.099999999999</v>
      </c>
    </row>
    <row r="57" spans="1:3" ht="62.4" x14ac:dyDescent="0.25">
      <c r="A57" s="19" t="s">
        <v>44</v>
      </c>
      <c r="B57" s="8" t="s">
        <v>66</v>
      </c>
      <c r="C57" s="14">
        <v>13563.5</v>
      </c>
    </row>
    <row r="58" spans="1:3" ht="62.4" x14ac:dyDescent="0.25">
      <c r="A58" s="19" t="s">
        <v>45</v>
      </c>
      <c r="B58" s="8" t="s">
        <v>51</v>
      </c>
      <c r="C58" s="14">
        <v>2428.5</v>
      </c>
    </row>
    <row r="59" spans="1:3" ht="93.6" x14ac:dyDescent="0.25">
      <c r="A59" s="19" t="s">
        <v>46</v>
      </c>
      <c r="B59" s="8" t="s">
        <v>21</v>
      </c>
      <c r="C59" s="21">
        <f t="shared" ref="C59" si="2">C60+C61</f>
        <v>3003904.6</v>
      </c>
    </row>
    <row r="60" spans="1:3" ht="110.4" x14ac:dyDescent="0.25">
      <c r="A60" s="24" t="s">
        <v>85</v>
      </c>
      <c r="B60" s="25" t="s">
        <v>68</v>
      </c>
      <c r="C60" s="26">
        <v>2077446.3</v>
      </c>
    </row>
    <row r="61" spans="1:3" ht="110.4" x14ac:dyDescent="0.25">
      <c r="A61" s="24" t="s">
        <v>86</v>
      </c>
      <c r="B61" s="25" t="s">
        <v>67</v>
      </c>
      <c r="C61" s="26">
        <v>926458.3</v>
      </c>
    </row>
    <row r="62" spans="1:3" ht="109.2" x14ac:dyDescent="0.25">
      <c r="A62" s="19" t="s">
        <v>47</v>
      </c>
      <c r="B62" s="8" t="s">
        <v>69</v>
      </c>
      <c r="C62" s="14">
        <v>13.8</v>
      </c>
    </row>
    <row r="63" spans="1:3" ht="78" x14ac:dyDescent="0.25">
      <c r="A63" s="19" t="s">
        <v>87</v>
      </c>
      <c r="B63" s="8" t="s">
        <v>52</v>
      </c>
      <c r="C63" s="14">
        <v>5898.1</v>
      </c>
    </row>
    <row r="64" spans="1:3" x14ac:dyDescent="0.25">
      <c r="A64" s="5" t="s">
        <v>10</v>
      </c>
      <c r="B64" s="6" t="s">
        <v>70</v>
      </c>
      <c r="C64" s="7">
        <f>SUM(C65:C67)</f>
        <v>241601.6</v>
      </c>
    </row>
    <row r="65" spans="1:3" ht="46.8" x14ac:dyDescent="0.25">
      <c r="A65" s="19" t="s">
        <v>71</v>
      </c>
      <c r="B65" s="8" t="s">
        <v>89</v>
      </c>
      <c r="C65" s="14">
        <v>237031.7</v>
      </c>
    </row>
    <row r="66" spans="1:3" ht="62.4" x14ac:dyDescent="0.25">
      <c r="A66" s="19" t="s">
        <v>88</v>
      </c>
      <c r="B66" s="8" t="s">
        <v>82</v>
      </c>
      <c r="C66" s="14">
        <v>87.3</v>
      </c>
    </row>
    <row r="67" spans="1:3" ht="46.8" x14ac:dyDescent="0.25">
      <c r="A67" s="19" t="s">
        <v>90</v>
      </c>
      <c r="B67" s="8" t="s">
        <v>99</v>
      </c>
      <c r="C67" s="14">
        <v>4482.6000000000004</v>
      </c>
    </row>
  </sheetData>
  <autoFilter ref="A16:B62"/>
  <mergeCells count="6">
    <mergeCell ref="A12:C12"/>
    <mergeCell ref="A17:B17"/>
    <mergeCell ref="A18:B18"/>
    <mergeCell ref="B1:C1"/>
    <mergeCell ref="B2:C2"/>
    <mergeCell ref="B3:C3"/>
  </mergeCells>
  <phoneticPr fontId="5" type="noConversion"/>
  <pageMargins left="0.59055118110236227" right="0.19685039370078741" top="0.59055118110236227" bottom="0.59055118110236227" header="0" footer="0"/>
  <pageSetup paperSize="9" scale="68" fitToHeight="4" orientation="portrait" r:id="rId1"/>
  <headerFooter alignWithMargins="0">
    <oddFooter>&amp;CИзменение в Решение Норильского городского Совета депутатов 
"О бюджете муниципального образования город Норильск на 2022 год и на плановый период 2023 и 2024 годов"</oddFooter>
  </headerFooter>
  <rowBreaks count="1" manualBreakCount="1">
    <brk id="3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мбт 2022</vt:lpstr>
      <vt:lpstr>'мбт 2022'!Заголовки_для_печати</vt:lpstr>
      <vt:lpstr>'мбт 2022'!Область_печати</vt:lpstr>
    </vt:vector>
  </TitlesOfParts>
  <Company>ФИНУ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Орлеанская</dc:creator>
  <cp:lastModifiedBy>Павлюк Наталия Павловна</cp:lastModifiedBy>
  <cp:lastPrinted>2022-10-03T08:12:57Z</cp:lastPrinted>
  <dcterms:created xsi:type="dcterms:W3CDTF">2009-10-29T02:28:33Z</dcterms:created>
  <dcterms:modified xsi:type="dcterms:W3CDTF">2022-10-24T10:15:34Z</dcterms:modified>
</cp:coreProperties>
</file>