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0" windowWidth="28800" windowHeight="12432"/>
  </bookViews>
  <sheets>
    <sheet name="благоустройство 2023" sheetId="1" r:id="rId1"/>
  </sheets>
  <definedNames>
    <definedName name="_xlnm._FilterDatabase" localSheetId="0" hidden="1">'благоустройство 2023'!$A$18:$B$26</definedName>
    <definedName name="_xlnm.Print_Titles" localSheetId="0">'благоустройство 2023'!$13:$16</definedName>
    <definedName name="_xlnm.Print_Area" localSheetId="0">'благоустройство 2023'!$A$1:$L$30</definedName>
  </definedNames>
  <calcPr calcId="152511"/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J17" i="1"/>
  <c r="K17" i="1"/>
  <c r="L17" i="1"/>
  <c r="I17" i="1"/>
  <c r="H17" i="1" s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E17" i="1"/>
  <c r="F17" i="1"/>
  <c r="G17" i="1"/>
  <c r="D17" i="1"/>
  <c r="C17" i="1" s="1"/>
</calcChain>
</file>

<file path=xl/sharedStrings.xml><?xml version="1.0" encoding="utf-8"?>
<sst xmlns="http://schemas.openxmlformats.org/spreadsheetml/2006/main" count="51" uniqueCount="44">
  <si>
    <t>№ п/п</t>
  </si>
  <si>
    <t>Виды работ</t>
  </si>
  <si>
    <t>ВСЕГО:</t>
  </si>
  <si>
    <t>район Талнах</t>
  </si>
  <si>
    <t>район Кайеркан</t>
  </si>
  <si>
    <t>поселок Снежногорск</t>
  </si>
  <si>
    <t>в том числе:</t>
  </si>
  <si>
    <t>Демонтаж рекламных конструкций и несанкционированной рекламы</t>
  </si>
  <si>
    <t>Разработка проектно-сметной документации на выполнение работ по благоустройству</t>
  </si>
  <si>
    <t>Ремонт объектов благоустройства</t>
  </si>
  <si>
    <t xml:space="preserve">Благоустройство наиболее посещаемой муниципальной территории общего пользования </t>
  </si>
  <si>
    <t>Центральный район 
(включая ж/о Оганер)</t>
  </si>
  <si>
    <t>к решению Норильского городского</t>
  </si>
  <si>
    <t>Совета депутатов</t>
  </si>
  <si>
    <t>тыс. руб.</t>
  </si>
  <si>
    <t>Поставка и изготовление малых архитектурных форм, контейнеров для сбора отходов, скульптурных фигур</t>
  </si>
  <si>
    <t>Обустройство детских игровых и спортивных площадок (поставка, приобретение, установка детского игрового и спортивного оборудования, комплексов; устройство ограждений; завоз песка и т. д.)</t>
  </si>
  <si>
    <t>Благоустройство территорий муниципального образования город Норильск (асфальтировка, ремонт и восстановление поребриков, тротуарной плитки, ремонт, изготовление и установка досок объявлений, конструкций наглядной агитации, проведение агитаций, паспортизации объектов благоустройства, кадастровых работ по учету земельных участков, снос (разборка) ростверка, строений и т. д.</t>
  </si>
  <si>
    <t>Благоустройство территории городского кладбища (район Центральный)</t>
  </si>
  <si>
    <t xml:space="preserve">Мероприятия по обустройству территорий общего пользования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</si>
  <si>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</si>
  <si>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</si>
  <si>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</si>
  <si>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</si>
  <si>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</si>
  <si>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</si>
  <si>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</si>
  <si>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</si>
  <si>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</si>
  <si>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Сумма 
на 2023 год</t>
  </si>
  <si>
    <t>Обустройство быстровозводимого (ангарного) крытого катка с модульным вспомогательным зданием</t>
  </si>
  <si>
    <t>Обустройство мест захоронения территории общественного кладбища (планировка, подсыпка подъездных путей щебнем и тп.)</t>
  </si>
  <si>
    <t>Сумма 
на 2024 год</t>
  </si>
  <si>
    <t>Обустройство площадки для выгула собак</t>
  </si>
  <si>
    <t>11</t>
  </si>
  <si>
    <t>муниципального образования город Норильск  на плановый период 2023 и 2024 годов</t>
  </si>
  <si>
    <t>12</t>
  </si>
  <si>
    <t>Ремонтно-восстановительные работы воинских захоронений</t>
  </si>
  <si>
    <t>13</t>
  </si>
  <si>
    <t>Технический надзор в рамках строительного контроля</t>
  </si>
  <si>
    <t xml:space="preserve">  от "14" декабря 2021 № 32/5-759</t>
  </si>
  <si>
    <t>Приложение № 21</t>
  </si>
  <si>
    <t>Приложение № 18</t>
  </si>
  <si>
    <t xml:space="preserve"> 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</si>
</sst>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2" x14ac:knownFonts="1"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2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49" fontId="8" fillId="0" borderId="0" xfId="0" applyNumberFormat="1" applyFont="1" applyAlignment="1">
      <alignment horizontal="right" vertical="center"/>
    </xf>
    <xf numFmtId="0" fontId="9" fillId="2" borderId="0" xfId="2" applyFont="1" applyFill="1" applyBorder="1" applyAlignment="1">
      <alignment horizontal="righ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/>
    </xf>
    <xf numFmtId="49" fontId="8" fillId="2" borderId="0" xfId="0" applyNumberFormat="1" applyFont="1" applyFill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49" fontId="8" fillId="0" borderId="0" xfId="0" applyNumberFormat="1" applyFont="1" applyFill="1" applyAlignment="1">
      <alignment horizontal="right" vertical="center"/>
    </xf>
    <xf numFmtId="0" fontId="4" fillId="3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Лист1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L30"/>
  <sheetViews>
    <sheetView showGridLines="0" tabSelected="1" view="pageBreakPreview" zoomScale="70" zoomScaleNormal="80" zoomScaleSheetLayoutView="70" zoomScalePageLayoutView="80" workbookViewId="0">
      <selection activeCell="L5" sqref="L5"/>
    </sheetView>
  </sheetViews>
  <sheetFormatPr defaultColWidth="9.109375" defaultRowHeight="15.6" x14ac:dyDescent="0.25"/>
  <cols>
    <col min="1" max="1" width="7" style="1" customWidth="1"/>
    <col min="2" max="2" width="67.44140625" style="1" customWidth="1"/>
    <col min="3" max="3" width="19.109375" style="1" customWidth="1"/>
    <col min="4" max="4" width="20.88671875" style="4" customWidth="1"/>
    <col min="5" max="5" width="15.6640625" style="4" customWidth="1"/>
    <col min="6" max="6" width="17.6640625" style="4" customWidth="1"/>
    <col min="7" max="7" width="15.6640625" style="4" customWidth="1"/>
    <col min="8" max="8" width="19.109375" style="1" customWidth="1"/>
    <col min="9" max="9" width="20.88671875" style="4" customWidth="1"/>
    <col min="10" max="10" width="15.6640625" style="4" customWidth="1"/>
    <col min="11" max="11" width="17.6640625" style="4" customWidth="1"/>
    <col min="12" max="12" width="15.6640625" style="4" customWidth="1"/>
    <col min="13" max="16384" width="9.109375" style="1"/>
  </cols>
  <sheetData>
    <row r="1" spans="1:12" x14ac:dyDescent="0.25">
      <c r="C1" s="9"/>
      <c r="G1" s="9"/>
      <c r="H1" s="9"/>
      <c r="L1" s="22" t="s">
        <v>42</v>
      </c>
    </row>
    <row r="2" spans="1:12" x14ac:dyDescent="0.25">
      <c r="C2" s="10"/>
      <c r="G2" s="10"/>
      <c r="H2" s="10"/>
      <c r="L2" s="22" t="s">
        <v>12</v>
      </c>
    </row>
    <row r="3" spans="1:12" x14ac:dyDescent="0.25">
      <c r="C3" s="10"/>
      <c r="G3" s="10"/>
      <c r="H3" s="10"/>
      <c r="L3" s="22" t="s">
        <v>13</v>
      </c>
    </row>
    <row r="4" spans="1:12" x14ac:dyDescent="0.25">
      <c r="C4" s="11"/>
      <c r="G4" s="11"/>
      <c r="H4" s="11"/>
      <c r="L4" s="23" t="s">
        <v>43</v>
      </c>
    </row>
    <row r="5" spans="1:12" x14ac:dyDescent="0.25">
      <c r="C5" s="11"/>
      <c r="G5" s="11"/>
      <c r="H5" s="11"/>
      <c r="L5" s="23"/>
    </row>
    <row r="6" spans="1:12" x14ac:dyDescent="0.25">
      <c r="C6" s="11"/>
      <c r="G6" s="11"/>
      <c r="H6" s="11"/>
      <c r="L6" s="24" t="s">
        <v>41</v>
      </c>
    </row>
    <row r="7" spans="1:12" x14ac:dyDescent="0.25">
      <c r="C7" s="11"/>
      <c r="G7" s="11"/>
      <c r="H7" s="11"/>
      <c r="L7" s="24" t="s">
        <v>12</v>
      </c>
    </row>
    <row r="8" spans="1:12" x14ac:dyDescent="0.25">
      <c r="C8" s="11"/>
      <c r="G8" s="11"/>
      <c r="H8" s="11"/>
      <c r="L8" s="24" t="s">
        <v>13</v>
      </c>
    </row>
    <row r="9" spans="1:12" x14ac:dyDescent="0.25">
      <c r="C9" s="11"/>
      <c r="G9" s="11"/>
      <c r="H9" s="11"/>
      <c r="L9" s="25" t="s">
        <v>40</v>
      </c>
    </row>
    <row r="10" spans="1:12" s="5" customFormat="1" ht="18.75" customHeight="1" x14ac:dyDescent="0.25">
      <c r="A10" s="34"/>
      <c r="B10" s="34"/>
      <c r="C10" s="34" t="s">
        <v>19</v>
      </c>
      <c r="D10" s="34"/>
      <c r="E10" s="34"/>
      <c r="F10" s="34"/>
      <c r="G10" s="34"/>
      <c r="H10" s="34"/>
    </row>
    <row r="11" spans="1:12" s="5" customFormat="1" ht="18.75" customHeight="1" x14ac:dyDescent="0.25">
      <c r="A11" s="34"/>
      <c r="B11" s="34"/>
      <c r="C11" s="34" t="s">
        <v>35</v>
      </c>
      <c r="D11" s="34"/>
      <c r="E11" s="34"/>
      <c r="F11" s="34"/>
      <c r="G11" s="34"/>
      <c r="H11" s="34"/>
    </row>
    <row r="12" spans="1:12" s="5" customFormat="1" ht="19.5" customHeight="1" x14ac:dyDescent="0.25">
      <c r="A12" s="7"/>
      <c r="B12" s="7"/>
      <c r="C12" s="12"/>
      <c r="D12" s="21"/>
      <c r="E12" s="21"/>
      <c r="F12" s="21"/>
      <c r="G12" s="12"/>
      <c r="H12" s="12"/>
      <c r="I12" s="21"/>
      <c r="J12" s="21"/>
      <c r="K12" s="21"/>
      <c r="L12" s="12" t="s">
        <v>14</v>
      </c>
    </row>
    <row r="13" spans="1:12" ht="27.75" customHeight="1" x14ac:dyDescent="0.25">
      <c r="A13" s="27" t="s">
        <v>0</v>
      </c>
      <c r="B13" s="27" t="s">
        <v>1</v>
      </c>
      <c r="C13" s="27" t="s">
        <v>29</v>
      </c>
      <c r="D13" s="28" t="s">
        <v>6</v>
      </c>
      <c r="E13" s="29"/>
      <c r="F13" s="29"/>
      <c r="G13" s="30"/>
      <c r="H13" s="27" t="s">
        <v>32</v>
      </c>
      <c r="I13" s="28" t="s">
        <v>6</v>
      </c>
      <c r="J13" s="29"/>
      <c r="K13" s="29"/>
      <c r="L13" s="30"/>
    </row>
    <row r="14" spans="1:12" ht="18.75" customHeight="1" x14ac:dyDescent="0.25">
      <c r="A14" s="27"/>
      <c r="B14" s="27"/>
      <c r="C14" s="27"/>
      <c r="D14" s="31"/>
      <c r="E14" s="32"/>
      <c r="F14" s="32"/>
      <c r="G14" s="33"/>
      <c r="H14" s="27"/>
      <c r="I14" s="31"/>
      <c r="J14" s="32"/>
      <c r="K14" s="32"/>
      <c r="L14" s="33"/>
    </row>
    <row r="15" spans="1:12" ht="63" customHeight="1" x14ac:dyDescent="0.25">
      <c r="A15" s="27"/>
      <c r="B15" s="27"/>
      <c r="C15" s="27"/>
      <c r="D15" s="16" t="s">
        <v>11</v>
      </c>
      <c r="E15" s="16" t="s">
        <v>3</v>
      </c>
      <c r="F15" s="16" t="s">
        <v>4</v>
      </c>
      <c r="G15" s="16" t="s">
        <v>5</v>
      </c>
      <c r="H15" s="27"/>
      <c r="I15" s="16" t="s">
        <v>11</v>
      </c>
      <c r="J15" s="16" t="s">
        <v>3</v>
      </c>
      <c r="K15" s="16" t="s">
        <v>4</v>
      </c>
      <c r="L15" s="16" t="s">
        <v>5</v>
      </c>
    </row>
    <row r="16" spans="1:12" s="3" customFormat="1" ht="12" x14ac:dyDescent="0.25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  <c r="I16" s="8">
        <v>9</v>
      </c>
      <c r="J16" s="8">
        <v>10</v>
      </c>
      <c r="K16" s="8">
        <v>11</v>
      </c>
      <c r="L16" s="8">
        <v>12</v>
      </c>
    </row>
    <row r="17" spans="1:12" s="2" customFormat="1" ht="15.75" customHeight="1" x14ac:dyDescent="0.25">
      <c r="A17" s="26" t="s">
        <v>2</v>
      </c>
      <c r="B17" s="26"/>
      <c r="C17" s="6">
        <f>D17+E17+F17+G17</f>
        <v>266997.8</v>
      </c>
      <c r="D17" s="6">
        <f>SUM(D18:D30)</f>
        <v>171807.99999999997</v>
      </c>
      <c r="E17" s="6">
        <f>SUM(E18:E30)</f>
        <v>28237.599999999999</v>
      </c>
      <c r="F17" s="6">
        <f>SUM(F18:F30)</f>
        <v>49852.2</v>
      </c>
      <c r="G17" s="6">
        <f>SUM(G18:G30)</f>
        <v>17100</v>
      </c>
      <c r="H17" s="6">
        <f>I17+J17+K17+L17</f>
        <v>179765.39999999997</v>
      </c>
      <c r="I17" s="6">
        <f>SUM(I18:I30)</f>
        <v>121744.59999999999</v>
      </c>
      <c r="J17" s="6">
        <f>SUM(J18:J30)</f>
        <v>43420</v>
      </c>
      <c r="K17" s="6">
        <f>SUM(K18:K30)</f>
        <v>11500.8</v>
      </c>
      <c r="L17" s="6">
        <f>SUM(L18:L30)</f>
        <v>3100</v>
      </c>
    </row>
    <row r="18" spans="1:12" ht="112.5" customHeight="1" x14ac:dyDescent="0.25">
      <c r="A18" s="13">
        <v>1</v>
      </c>
      <c r="B18" s="17" t="s">
        <v>17</v>
      </c>
      <c r="C18" s="19">
        <f t="shared" ref="C18:C30" si="0">D18+E18+F18+G18</f>
        <v>15490</v>
      </c>
      <c r="D18" s="20">
        <v>4000</v>
      </c>
      <c r="E18" s="20">
        <v>10290</v>
      </c>
      <c r="F18" s="20">
        <v>300</v>
      </c>
      <c r="G18" s="20">
        <v>900</v>
      </c>
      <c r="H18" s="19">
        <f t="shared" ref="H18:H30" si="1">I18+J18+K18+L18</f>
        <v>15490</v>
      </c>
      <c r="I18" s="20">
        <v>4000</v>
      </c>
      <c r="J18" s="20">
        <v>10290</v>
      </c>
      <c r="K18" s="20">
        <v>300</v>
      </c>
      <c r="L18" s="20">
        <v>900</v>
      </c>
    </row>
    <row r="19" spans="1:12" ht="32.25" customHeight="1" x14ac:dyDescent="0.25">
      <c r="A19" s="13" t="s">
        <v>20</v>
      </c>
      <c r="B19" s="18" t="s">
        <v>15</v>
      </c>
      <c r="C19" s="19">
        <f t="shared" si="0"/>
        <v>10432.299999999999</v>
      </c>
      <c r="D19" s="20">
        <v>8182.3</v>
      </c>
      <c r="E19" s="20">
        <v>800</v>
      </c>
      <c r="F19" s="20">
        <v>1100</v>
      </c>
      <c r="G19" s="20">
        <v>350</v>
      </c>
      <c r="H19" s="19">
        <f t="shared" si="1"/>
        <v>6395.3</v>
      </c>
      <c r="I19" s="20">
        <v>4145.3</v>
      </c>
      <c r="J19" s="20">
        <v>800</v>
      </c>
      <c r="K19" s="20">
        <v>1100</v>
      </c>
      <c r="L19" s="20">
        <v>350</v>
      </c>
    </row>
    <row r="20" spans="1:12" ht="63" customHeight="1" x14ac:dyDescent="0.25">
      <c r="A20" s="13" t="s">
        <v>21</v>
      </c>
      <c r="B20" s="17" t="s">
        <v>16</v>
      </c>
      <c r="C20" s="19">
        <f t="shared" si="0"/>
        <v>73202</v>
      </c>
      <c r="D20" s="20">
        <v>59455.1</v>
      </c>
      <c r="E20" s="20">
        <v>6046.1</v>
      </c>
      <c r="F20" s="20">
        <v>7700.7999999999993</v>
      </c>
      <c r="G20" s="20">
        <v>0</v>
      </c>
      <c r="H20" s="19">
        <f t="shared" si="1"/>
        <v>74285.899999999994</v>
      </c>
      <c r="I20" s="20">
        <v>59455.1</v>
      </c>
      <c r="J20" s="20">
        <v>5330</v>
      </c>
      <c r="K20" s="20">
        <v>9500.7999999999993</v>
      </c>
      <c r="L20" s="20">
        <v>0</v>
      </c>
    </row>
    <row r="21" spans="1:12" ht="32.25" customHeight="1" x14ac:dyDescent="0.25">
      <c r="A21" s="13" t="s">
        <v>22</v>
      </c>
      <c r="B21" s="18" t="s">
        <v>7</v>
      </c>
      <c r="C21" s="19">
        <f t="shared" si="0"/>
        <v>100</v>
      </c>
      <c r="D21" s="20">
        <v>100</v>
      </c>
      <c r="E21" s="20">
        <v>0</v>
      </c>
      <c r="F21" s="20">
        <v>0</v>
      </c>
      <c r="G21" s="20">
        <v>0</v>
      </c>
      <c r="H21" s="19">
        <f t="shared" si="1"/>
        <v>100</v>
      </c>
      <c r="I21" s="20">
        <v>100</v>
      </c>
      <c r="J21" s="20">
        <v>0</v>
      </c>
      <c r="K21" s="20">
        <v>0</v>
      </c>
      <c r="L21" s="20">
        <v>0</v>
      </c>
    </row>
    <row r="22" spans="1:12" ht="32.25" customHeight="1" x14ac:dyDescent="0.25">
      <c r="A22" s="13" t="s">
        <v>23</v>
      </c>
      <c r="B22" s="18" t="s">
        <v>8</v>
      </c>
      <c r="C22" s="19">
        <f t="shared" si="0"/>
        <v>4557.3999999999996</v>
      </c>
      <c r="D22" s="20">
        <v>3107.4</v>
      </c>
      <c r="E22" s="20">
        <v>500</v>
      </c>
      <c r="F22" s="20">
        <v>600</v>
      </c>
      <c r="G22" s="20">
        <v>350</v>
      </c>
      <c r="H22" s="19">
        <f t="shared" si="1"/>
        <v>2650</v>
      </c>
      <c r="I22" s="20">
        <v>1200</v>
      </c>
      <c r="J22" s="20">
        <v>500</v>
      </c>
      <c r="K22" s="20">
        <v>600</v>
      </c>
      <c r="L22" s="20">
        <v>350</v>
      </c>
    </row>
    <row r="23" spans="1:12" ht="25.5" customHeight="1" x14ac:dyDescent="0.25">
      <c r="A23" s="13" t="s">
        <v>24</v>
      </c>
      <c r="B23" s="18" t="s">
        <v>9</v>
      </c>
      <c r="C23" s="19">
        <f t="shared" si="0"/>
        <v>87903.4</v>
      </c>
      <c r="D23" s="20">
        <v>87403.4</v>
      </c>
      <c r="E23" s="20">
        <v>500</v>
      </c>
      <c r="F23" s="20">
        <v>0</v>
      </c>
      <c r="G23" s="20">
        <v>0</v>
      </c>
      <c r="H23" s="19">
        <f t="shared" si="1"/>
        <v>13522.5</v>
      </c>
      <c r="I23" s="20">
        <v>13022.5</v>
      </c>
      <c r="J23" s="20">
        <v>500</v>
      </c>
      <c r="K23" s="20">
        <v>0</v>
      </c>
      <c r="L23" s="20">
        <v>0</v>
      </c>
    </row>
    <row r="24" spans="1:12" s="4" customFormat="1" ht="32.25" customHeight="1" x14ac:dyDescent="0.25">
      <c r="A24" s="13" t="s">
        <v>25</v>
      </c>
      <c r="B24" s="18" t="s">
        <v>30</v>
      </c>
      <c r="C24" s="19">
        <f t="shared" si="0"/>
        <v>15000</v>
      </c>
      <c r="D24" s="20">
        <v>0</v>
      </c>
      <c r="E24" s="20">
        <v>0</v>
      </c>
      <c r="F24" s="20">
        <v>0</v>
      </c>
      <c r="G24" s="20">
        <v>15000</v>
      </c>
      <c r="H24" s="19">
        <f t="shared" si="1"/>
        <v>0</v>
      </c>
      <c r="I24" s="20">
        <v>0</v>
      </c>
      <c r="J24" s="20">
        <v>0</v>
      </c>
      <c r="K24" s="20">
        <v>0</v>
      </c>
      <c r="L24" s="20">
        <v>0</v>
      </c>
    </row>
    <row r="25" spans="1:12" s="4" customFormat="1" ht="25.5" customHeight="1" x14ac:dyDescent="0.25">
      <c r="A25" s="13" t="s">
        <v>26</v>
      </c>
      <c r="B25" s="18" t="s">
        <v>33</v>
      </c>
      <c r="C25" s="19">
        <f t="shared" si="0"/>
        <v>0</v>
      </c>
      <c r="D25" s="20">
        <v>0</v>
      </c>
      <c r="E25" s="20">
        <v>0</v>
      </c>
      <c r="F25" s="20">
        <v>0</v>
      </c>
      <c r="G25" s="20">
        <v>0</v>
      </c>
      <c r="H25" s="19">
        <f t="shared" si="1"/>
        <v>1000</v>
      </c>
      <c r="I25" s="20">
        <v>0</v>
      </c>
      <c r="J25" s="20">
        <v>0</v>
      </c>
      <c r="K25" s="20">
        <v>0</v>
      </c>
      <c r="L25" s="20">
        <v>1000</v>
      </c>
    </row>
    <row r="26" spans="1:12" ht="32.25" customHeight="1" x14ac:dyDescent="0.25">
      <c r="A26" s="13" t="s">
        <v>27</v>
      </c>
      <c r="B26" s="18" t="s">
        <v>18</v>
      </c>
      <c r="C26" s="19">
        <f t="shared" si="0"/>
        <v>7700</v>
      </c>
      <c r="D26" s="20">
        <v>7700</v>
      </c>
      <c r="E26" s="20">
        <v>0</v>
      </c>
      <c r="F26" s="20">
        <v>0</v>
      </c>
      <c r="G26" s="20">
        <v>0</v>
      </c>
      <c r="H26" s="19">
        <f t="shared" si="1"/>
        <v>7700</v>
      </c>
      <c r="I26" s="20">
        <v>7700</v>
      </c>
      <c r="J26" s="20">
        <v>0</v>
      </c>
      <c r="K26" s="20">
        <v>0</v>
      </c>
      <c r="L26" s="20">
        <v>0</v>
      </c>
    </row>
    <row r="27" spans="1:12" ht="32.25" customHeight="1" x14ac:dyDescent="0.25">
      <c r="A27" s="13" t="s">
        <v>28</v>
      </c>
      <c r="B27" s="18" t="s">
        <v>31</v>
      </c>
      <c r="C27" s="19">
        <f t="shared" si="0"/>
        <v>500</v>
      </c>
      <c r="D27" s="20">
        <v>0</v>
      </c>
      <c r="E27" s="20">
        <v>0</v>
      </c>
      <c r="F27" s="20">
        <v>0</v>
      </c>
      <c r="G27" s="20">
        <v>500</v>
      </c>
      <c r="H27" s="19">
        <f t="shared" si="1"/>
        <v>500</v>
      </c>
      <c r="I27" s="20">
        <v>0</v>
      </c>
      <c r="J27" s="20">
        <v>0</v>
      </c>
      <c r="K27" s="20">
        <v>0</v>
      </c>
      <c r="L27" s="20">
        <v>500</v>
      </c>
    </row>
    <row r="28" spans="1:12" ht="25.5" customHeight="1" x14ac:dyDescent="0.25">
      <c r="A28" s="13" t="s">
        <v>34</v>
      </c>
      <c r="B28" s="18" t="s">
        <v>39</v>
      </c>
      <c r="C28" s="19">
        <f t="shared" si="0"/>
        <v>1800</v>
      </c>
      <c r="D28" s="20">
        <v>1800</v>
      </c>
      <c r="E28" s="20">
        <v>0</v>
      </c>
      <c r="F28" s="20">
        <v>0</v>
      </c>
      <c r="G28" s="20">
        <v>0</v>
      </c>
      <c r="H28" s="19">
        <f t="shared" si="1"/>
        <v>1800</v>
      </c>
      <c r="I28" s="20">
        <v>1800</v>
      </c>
      <c r="J28" s="20">
        <v>0</v>
      </c>
      <c r="K28" s="20">
        <v>0</v>
      </c>
      <c r="L28" s="20">
        <v>0</v>
      </c>
    </row>
    <row r="29" spans="1:12" ht="25.5" customHeight="1" x14ac:dyDescent="0.25">
      <c r="A29" s="13" t="s">
        <v>36</v>
      </c>
      <c r="B29" s="18" t="s">
        <v>37</v>
      </c>
      <c r="C29" s="19">
        <f t="shared" si="0"/>
        <v>59.8</v>
      </c>
      <c r="D29" s="20">
        <v>59.8</v>
      </c>
      <c r="E29" s="20">
        <v>0</v>
      </c>
      <c r="F29" s="20">
        <v>0</v>
      </c>
      <c r="G29" s="20">
        <v>0</v>
      </c>
      <c r="H29" s="19">
        <f t="shared" si="1"/>
        <v>0</v>
      </c>
      <c r="I29" s="20">
        <v>0</v>
      </c>
      <c r="J29" s="20">
        <v>0</v>
      </c>
      <c r="K29" s="20">
        <v>0</v>
      </c>
      <c r="L29" s="20">
        <v>0</v>
      </c>
    </row>
    <row r="30" spans="1:12" ht="32.25" customHeight="1" x14ac:dyDescent="0.25">
      <c r="A30" s="15" t="s">
        <v>38</v>
      </c>
      <c r="B30" s="14" t="s">
        <v>10</v>
      </c>
      <c r="C30" s="19">
        <f t="shared" si="0"/>
        <v>50252.9</v>
      </c>
      <c r="D30" s="20">
        <v>0</v>
      </c>
      <c r="E30" s="20">
        <v>10101.5</v>
      </c>
      <c r="F30" s="20">
        <v>40151.4</v>
      </c>
      <c r="G30" s="20">
        <v>0</v>
      </c>
      <c r="H30" s="19">
        <f t="shared" si="1"/>
        <v>56321.7</v>
      </c>
      <c r="I30" s="20">
        <v>30321.7</v>
      </c>
      <c r="J30" s="20">
        <v>26000</v>
      </c>
      <c r="K30" s="20">
        <v>0</v>
      </c>
      <c r="L30" s="20">
        <v>0</v>
      </c>
    </row>
  </sheetData>
  <mergeCells count="11">
    <mergeCell ref="C10:H10"/>
    <mergeCell ref="C11:H11"/>
    <mergeCell ref="C13:C15"/>
    <mergeCell ref="D13:G14"/>
    <mergeCell ref="A10:B10"/>
    <mergeCell ref="A11:B11"/>
    <mergeCell ref="A17:B17"/>
    <mergeCell ref="A13:A15"/>
    <mergeCell ref="B13:B15"/>
    <mergeCell ref="H13:H15"/>
    <mergeCell ref="I13:L14"/>
  </mergeCells>
  <phoneticPr fontId="2" type="noConversion"/>
  <printOptions horizontalCentered="1"/>
  <pageMargins left="0.19685039370078741" right="0.19685039370078741" top="0.55118110236220474" bottom="0.59055118110236227" header="0" footer="0"/>
  <pageSetup paperSize="9" scale="58" fitToHeight="0" orientation="landscape" r:id="rId1"/>
  <headerFooter alignWithMargins="0">
    <oddHeader>&amp;C&amp;8Страница &amp;P</oddHeader>
    <oddFooter>&amp;CИзменение в решение Норильского городского Совета депутатов 
"О бюджете муниципального образования город Норильск на 2022 год и на плановый период 2023 и 2024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благоустройство 2023</vt:lpstr>
      <vt:lpstr>'благоустройство 2023'!Заголовки_для_печати</vt:lpstr>
      <vt:lpstr>'благоустройство 2023'!Область_печати</vt:lpstr>
    </vt:vector>
  </TitlesOfParts>
  <Company>Центр АСУ ДМП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Воробьёва</dc:creator>
  <cp:lastModifiedBy>Павлюк Наталия Павловна</cp:lastModifiedBy>
  <cp:lastPrinted>2022-10-03T05:26:07Z</cp:lastPrinted>
  <dcterms:created xsi:type="dcterms:W3CDTF">2010-10-19T02:30:30Z</dcterms:created>
  <dcterms:modified xsi:type="dcterms:W3CDTF">2022-10-24T10:23:40Z</dcterms:modified>
</cp:coreProperties>
</file>