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\ГЫРНЕЦ  2021\СЕССИИ 6 СОЗЫВ\9 СЕССИЯ ОТ 12.09.2023\ПРОЕКТЫ РЕШЕНИЙ\18. (Корректировка бюджета прилож)\"/>
    </mc:Choice>
  </mc:AlternateContent>
  <bookViews>
    <workbookView xWindow="0" yWindow="0" windowWidth="14870" windowHeight="11760"/>
  </bookViews>
  <sheets>
    <sheet name="мбт 2023" sheetId="2" r:id="rId1"/>
  </sheets>
  <definedNames>
    <definedName name="_xlnm._FilterDatabase" localSheetId="0" hidden="1">'мбт 2023'!$A$14:$B$68</definedName>
    <definedName name="_xlnm.Print_Titles" localSheetId="0">'мбт 2023'!$13:$14</definedName>
    <definedName name="_xlnm.Print_Area" localSheetId="0">'мбт 2023'!$A$1:$C$69</definedName>
  </definedNames>
  <calcPr calcId="152511"/>
  <customWorkbookViews>
    <customWorkbookView name="Орлеанская - Личное представление" guid="{1CF8E65C-5DDF-4D6F-8AD9-7FCDF3B29221}" mergeInterval="0" personalView="1" maximized="1" windowWidth="1276" windowHeight="781" activeSheetId="1"/>
    <customWorkbookView name="Тигеева - Личное представление" guid="{E58042F7-3D8D-4F04-8734-9FA7ABA79463}" mergeInterval="0" personalView="1" maximized="1" windowWidth="1276" windowHeight="885" activeSheetId="1"/>
  </customWorkbookViews>
</workbook>
</file>

<file path=xl/calcChain.xml><?xml version="1.0" encoding="utf-8"?>
<calcChain xmlns="http://schemas.openxmlformats.org/spreadsheetml/2006/main">
  <c r="C17" i="2" l="1"/>
  <c r="C37" i="2"/>
  <c r="C15" i="2" l="1"/>
</calcChain>
</file>

<file path=xl/sharedStrings.xml><?xml version="1.0" encoding="utf-8"?>
<sst xmlns="http://schemas.openxmlformats.org/spreadsheetml/2006/main" count="121" uniqueCount="117">
  <si>
    <t>ВСЕГО:</t>
  </si>
  <si>
    <t>1.</t>
  </si>
  <si>
    <t>Наименование расходов</t>
  </si>
  <si>
    <t>в том числе:</t>
  </si>
  <si>
    <t>2</t>
  </si>
  <si>
    <t>к решению Норильского городского</t>
  </si>
  <si>
    <t>Совета депутатов</t>
  </si>
  <si>
    <t>тыс. руб.</t>
  </si>
  <si>
    <t>СУБСИДИИ</t>
  </si>
  <si>
    <t>СУБВЕНЦИИ</t>
  </si>
  <si>
    <t>№ п/п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</si>
  <si>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11-5564), в рамках подпрограммы «Развитие архивного дела» государственной программы Красноярского края «Развитие культуры и туризма»</t>
  </si>
  <si>
    <t>Субвенции бюджетам муниципальных образований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(в соответствии с Законом края от 29 марта 2007 года № 22-6015),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</si>
  <si>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 по министерству финансов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</si>
  <si>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 в рамках непрограммных расходов органов судебной власти</t>
  </si>
  <si>
    <t>Субвенции бюджетам муниципальных образований на обеспечение деятельности специалистов, осуществляющих переданные государственные полномочия по переселению граждан из районов Крайнего Севера и приравненных к ним местностей (в соответствии с Законом края от 21 декабря 2010 года № 11-5582), в рамках подпрограммы «Улучшение жилищных условий отдельных категорий граждан» государственной программы Красноярского края «Создание условий для обеспечения доступным и комфортным жильем граждан»</t>
  </si>
  <si>
    <t>Субвенции бюджетам муниципальных образований края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соответствии с пунктом 3 части 1 статьи 8 Федерального закона от 29 декабря 2012 года № 273-ФЗ «Об образовании в Российской Федерации», пунктом 5 статьи 8 Закона края от 26 июня 2014 года № 6-2519 «Об образовании в Красноярском крае»</t>
  </si>
  <si>
    <t>1.1</t>
  </si>
  <si>
    <t>1.2</t>
  </si>
  <si>
    <t>1.3</t>
  </si>
  <si>
    <t>1.4</t>
  </si>
  <si>
    <t>1.6</t>
  </si>
  <si>
    <t>1.7</t>
  </si>
  <si>
    <t>1.8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</si>
  <si>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</si>
  <si>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</si>
  <si>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</si>
  <si>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</si>
  <si>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</si>
  <si>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</si>
  <si>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</si>
  <si>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</si>
  <si>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</si>
  <si>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</si>
  <si>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</si>
  <si>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2.12</t>
  </si>
  <si>
    <t>2.13</t>
  </si>
  <si>
    <t>2.14</t>
  </si>
  <si>
    <t>2.15</t>
  </si>
  <si>
    <t>2.16</t>
  </si>
  <si>
    <t>2.17</t>
  </si>
  <si>
    <t>2.18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</si>
  <si>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расходов органов судебной власти</t>
  </si>
  <si>
    <t>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</si>
  <si>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 по министерству экономики и регионального развития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</si>
  <si>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края 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 в рамках подпрограммы «Охрана природных комплексов и объектов» государственной программы Красноярского края «Охрана окружающей среды, воспроизводство природных ресурсов»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</si>
  <si>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«Предупреждение, спасение, помощь населению в чрезвычайных ситуациях» государственной программы Красноярского края «Защита от чрезвычайных ситуаций природного и техногенного характера и обеспечение безопасности населения»</t>
  </si>
  <si>
    <t>Субсидии бюджетам муниципальных образований на софинансирование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бесплатным горячим питанием, предусматривающим наличие горячего блюда, не считая горячего напитка,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</si>
  <si>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Субсидии бюджетам муниципальных образований на приведение зданий и сооружений общеобразовательных организаций в соответствие с требованиями законодательства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</si>
  <si>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</si>
  <si>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</si>
  <si>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осуществление государственных полномочий по организации и обеспечению отдыха и оздоровления детей (в соответствии с Законом края от 19 апреля 2018 года № 5-1533)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</si>
  <si>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</si>
  <si>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11-5284), в рамках подпрограммы «Улучшение жилищных условий отдельных категорий граждан» государственной программы Красноярского края «Создание условий для обеспечения доступным и комфортным жильем граждан»</t>
  </si>
  <si>
    <t>Субсидия бюджету муниципального образования город Норильск на строительство (реконструкцию) малоэтажных и среднеэтажных жилых домов в рамках подпрограммы «Улучшение жилищных условий отдельных категорий граждан» государственной программы Красноярского края «Создание условий для обеспечения доступным и комфортным жильем граждан»</t>
  </si>
  <si>
    <t>Субсидии бюджетам муниципальных образований на государственную поддержку отрасли культуры (модернизация библиотек в части комплектования книжных фондов)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</si>
  <si>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Субсидия бюджету муниципального образования город Норильск на термостабилизацию грунтов под многоквартирными домами и социальными объектами в рамках подпрограммы «Модернизация, реконструкция и капитальный ремонт объектов коммунальной инфраструктуры муниципальных образований»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</si>
  <si>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Субсидия бюджету муниципального образования город Норильск на реконструкцию, капитальный ремонт (модернизацию) коллекторного хозяйства в рамках подпрограммы «Модернизация, реконструкция и капитальный ремонт объектов коммунальной инфраструктуры муниципальных образований»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</si>
  <si>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1.9</t>
  </si>
  <si>
    <t>1.10</t>
  </si>
  <si>
    <t>2.4.1</t>
  </si>
  <si>
    <t>2.4.2</t>
  </si>
  <si>
    <t>2.17.1</t>
  </si>
  <si>
    <t>2.17.2</t>
  </si>
  <si>
    <t>2.19</t>
  </si>
  <si>
    <t>Сумма 
на 2023 год</t>
  </si>
  <si>
    <t>Субвенции бюджетам муниципальных образований на обеспечение бесплатным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(в соответствии с Законом края от 27 декабря 2005 года № 17-4377)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</si>
  <si>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(в соответствии с Законом края от 20 декабря 2007 года № 4-1089)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</si>
  <si>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Межбюджетные трансферты, перечисляемые из краевого бюджета, в 2023 году</t>
  </si>
  <si>
    <t>Субвенции бюджетам муниципальных образований края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 муниципальных общеобразовательных организациях в соответствии с пунктом 3 части 1 статьи 8 Федерального закона от 29 декабря 2012 года № 273-ФЗ «Об образовании в Российской Федерации», пунктом 5 статьи 8 Закона края от 26 июня 2014 года № 6-2519 «Об образовании в Красноярском крае»</t>
  </si>
  <si>
    <t>3</t>
  </si>
  <si>
    <t>3.1</t>
  </si>
  <si>
    <t>Иные межбюджетные трансферты бюджетам муниципальных образований на обустройство и восстановление воинских захоронений в рамках подпрограммы «Поддержка муниципальных проектов по благоустройству территорий и повышению активности населения в решении вопросов местного значения» государственной программы Красноярского края «Содействие развитию местного самоуправления»</t>
  </si>
  <si>
    <t>1.11</t>
  </si>
  <si>
    <t>Субвенции бюджетам муниципальных образований на осуществление государственных полномочий по организации и осуществлению мероприятий по оказанию помощи лицам, находящимся в состоянии алкогольного, наркотического или иного токсического опьянения, в рамках подпрограммы «Профилактика заболеваний и формирование здорового образа жизни. Развитие первичной медико-санитарной помощи, паллиативной помощи и совершенствование системы лекарственного обеспечения» государственной программы Красноярского края «Развитие здравоохранения»</t>
  </si>
  <si>
    <t>2.20</t>
  </si>
  <si>
    <t>Иные межбюджетные трансферты бюджетам муниципальных образований на 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участие в специальной военной операции, по министерству образования Красноярского края в рамках непрограммных расходов отдельных органов исполнительной власти</t>
  </si>
  <si>
    <t>Иные межбюджетные трансферты бюджетам муниципальных образований края на обеспечение первичных мер пожарной безопасности в рамках подпрограммы «Предупреждение, спасение, помощь населению в чрезвычайных ситуациях» государственной программы Красноярского края «Защита от чрезвычайных ситуаций природного и техногенного характера и обеспечение безопасности населения»</t>
  </si>
  <si>
    <t>Иные межбюджетные трансферты бюджетам муниципальных образований на поддержку физкультурно-спортивных клубов по месту жительства в рамках подпрограммы «Развитие массовой физической культуры и спорта» государственной программы Красноярского края «Развитие физической культуры и спорта»</t>
  </si>
  <si>
    <t>3.2</t>
  </si>
  <si>
    <t>3.3</t>
  </si>
  <si>
    <t>3.4</t>
  </si>
  <si>
    <t>3.5</t>
  </si>
  <si>
    <t>3.6</t>
  </si>
  <si>
    <t>3.7</t>
  </si>
  <si>
    <t>ИНЫЕ МЕЖБЮДЖЕТНЫЕ ТРАНСФЕРТЫ</t>
  </si>
  <si>
    <t>Субсидии бюджетам муниципальных образований на поддержку деятельности муниципальных ресурсных центров поддержки добровольчества (волонтерства) в рамках подпрограммы «Вовлечение молодёжи в социальную практику» государственной программы Красноярского края «Молодёжь Красноярского края в XXI веке»</t>
  </si>
  <si>
    <t>Субсидии бюджетам муниципальных образований на реализацию инвестиционных проектов субъектами малого и среднего предпринимательства в приоритетных отраслях в рамках подпрограммы «Развитие субъектов малого и среднего предпринимательства» государственной программы Красноярского края «Развитие малого и среднего предпринимательства и инновационной деятельности»</t>
  </si>
  <si>
    <t>Субсидии бюджетам муниципальных образований на проведение мероприятий, направленных на обеспечение безопасного участия детей в дорожном движении, в рамках подпрограммы «Региональные проекты в области дорожного хозяйства, реализуемые в рамках национальных проектов» государственной программы Красноярского края «Развитие транспортной системы»</t>
  </si>
  <si>
    <t>Субсидии бюджетам муниципальных образований на развитие детско-юношеского спорта в рамках подпрограммы "Развитие системы подготовки спортивного резерва" государственной программы Красноярского края "Развитие физической культуры и спорта"</t>
  </si>
  <si>
    <t>Субсидии бюджетам муниципального образования края на релизацию муниципальных программ развития субъектов малого и среднего предпринимательства в целях предоставления грантовой поддержки на начало ведения предпринимательской деятельности в рамках подпрограммы "Развитие субъектов малого и среднего предпринимательства" государственной программы Красноярского края "Развитие малого и среднего предпринимательства и иновационной деятельности"</t>
  </si>
  <si>
    <t>Субсидии бюджетам муниципальных образований для постоянно действующих коллективов самодеятельного художественного творчества Красноярского края (любительских творческих коллективов) на поддержку творческих фестивалей и конкурсов, в том числе для детей и молодежи, в рамках подпрограммы «Поддержка искусства и народного творчества» государственной программы Красноярского края «Развитие культуры и туризма»</t>
  </si>
  <si>
    <t>Субсидии бюджетам муниципальных образований на поддержку деятельности муниципальных молодежных центров в рамках подпрограммы "Вовлечение молодежи в социальную практику" государственной программы Красноярского края "Молодежь Красноярского края в XXI веке"</t>
  </si>
  <si>
    <t>Иные межбюджетные трансферты бюджетам муниципальных образований в целях содействия достижению и (или) поощрения достижения наилучших значений показателей эффективности деятельности органов местного самоуправления муниципальных, городских округов и муниципальных районов в рамках подпрограммы "Стимулирование органов местного самоуправления края к эффективной реализации полномочий, закрепленных за муниципальными образованиями" государственной программы Красноярского края "Содействие развитию местного самоуправления"</t>
  </si>
  <si>
    <t>Иные межбюджетные трансферты бюджетам муниципальных образований на 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 в рамках подпрограммы "Развитие дошкольного, общего и дополнительного образования" государственной программы Красноярского края "Развитие образования"</t>
  </si>
  <si>
    <t>Субсидии бюджетам муниципальных образований на предоставление социальных выплат молодым семьям на приобретение (строительство) жилья в рамках подпрограммы "Улучшение жилищных условий отдельных категорий граждан" государственной программы Красноярского края "Создание условий для обеспечения доступным и комфортным жильем граждан"</t>
  </si>
  <si>
    <t>Выполнение требований федеральных стандартов спортивной подготовки в рамках подпрограммы "Развитие системы подготовки спортивного резерва" государственной программы Красноярского края "Развитие физической культуры и спорта"</t>
  </si>
  <si>
    <t>Субсидии бюджетам муниципальных образований на софинансирование муниципальных программ формирования современной городской среды в рамках подпрограммы "Благоустройство дворовых и общественных территорий муниципальных образований" государственной программы Красноярского края "Содействие органам местного самоуправления в формировании современной городской среды"</t>
  </si>
  <si>
    <t>Субсидии бюджетам муниципальных образований на оснащение музыкальными инструментами детских школ искусств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</si>
  <si>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Субвенции бюджетам муниципальных образований на осуществление государственных полномочий по обеспечению отдыха и оздоровления детей, проживающих в Арктической зоне Российской Федерации (в соответствии с Законом края от 19 апреля 2018 года № 5-1533), в рамках подпрограммы "Развитие дошкольного, общего и дополнительного образования" государственной программы Красноярского края "Развитие образования"</t>
  </si>
  <si>
    <t>Субвенция бюджету муниципального образования город Норильск на осуществление государственных полномочий по решению вопросов социальной поддержки детей-сирот и детей, оставшихся без попечения родителей (в соответствии с Законом края от 27 декабря 2005 года № 17-4370), в рамках подпрограммы "Государственная поддержка детей-сирот, расширение практики применения семейных форм воспитания" государственной программы Красноярского края "Развитие образования"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</si>
  <si>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(в соответствии с Законом края от 1 декабря 2014 года № 7-2839) в рамках подпрограммы "Обеспечение доступности платы граждан в условиях развития жилищных отношений" государственной программы Красноярского края "Реформирование и модернизация жилищно-коммунального хозяйства и повышение энергетической эффективности"</t>
  </si>
  <si>
    <t>Субвенции бюджетам муниципальных образований 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 в рамках подпрограммы "Повышение качества и доступности социальных услуг" государственной программы Красноярского края "Развитие системы социальной поддержки граждан"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</si>
  <si>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</si>
  <si>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Приложение № 9</t>
  </si>
  <si>
    <t>1.5</t>
  </si>
  <si>
    <t>1.12</t>
  </si>
  <si>
    <t>1.13</t>
  </si>
  <si>
    <t>1.14</t>
  </si>
  <si>
    <t>1.15</t>
  </si>
  <si>
    <t>1.16</t>
  </si>
  <si>
    <t>1.17</t>
  </si>
  <si>
    <t>1.18</t>
  </si>
  <si>
    <t>1.19</t>
  </si>
  <si>
    <t>Приложение № 14</t>
  </si>
  <si>
    <t xml:space="preserve">  от "13" декабря 2022 № 3/6-64 </t>
  </si>
  <si>
    <t xml:space="preserve"> от "12" сентября 2023 № 9/6-246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</si>
</sst>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_-* #,##0.0_р_._-;\-* #,##0.0_р_._-;_-* &quot;-&quot;?_р_._-;_-@_-"/>
    <numFmt numFmtId="165" formatCode="#,##0.0"/>
    <numFmt numFmtId="166" formatCode="#,##0.000000"/>
  </numFmts>
  <fonts count="10" x14ac:knownFonts="1">
    <font>
      <sz val="11"/>
      <name val="Times New Roman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Helv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Helv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1"/>
      <color indexed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7">
    <xf numFmtId="0" fontId="0" fillId="0" borderId="0" xfId="0"/>
    <xf numFmtId="0" fontId="3" fillId="0" borderId="0" xfId="0" applyFont="1" applyFill="1" applyAlignment="1">
      <alignment vertical="center" wrapText="1"/>
    </xf>
    <xf numFmtId="49" fontId="2" fillId="0" borderId="0" xfId="0" applyNumberFormat="1" applyFont="1" applyFill="1" applyAlignment="1">
      <alignment vertical="center" wrapText="1"/>
    </xf>
    <xf numFmtId="0" fontId="2" fillId="0" borderId="0" xfId="0" applyNumberFormat="1" applyFont="1" applyFill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vertical="center" wrapText="1"/>
    </xf>
    <xf numFmtId="164" fontId="4" fillId="0" borderId="1" xfId="1" applyNumberFormat="1" applyFont="1" applyFill="1" applyBorder="1" applyAlignment="1" applyProtection="1">
      <alignment horizontal="center" vertical="center" wrapText="1"/>
      <protection locked="0" hidden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right" vertical="center" wrapText="1"/>
    </xf>
    <xf numFmtId="0" fontId="6" fillId="0" borderId="0" xfId="0" applyFont="1" applyFill="1" applyAlignment="1">
      <alignment horizontal="center" vertical="center" wrapText="1"/>
    </xf>
    <xf numFmtId="164" fontId="2" fillId="0" borderId="1" xfId="1" applyNumberFormat="1" applyFont="1" applyFill="1" applyBorder="1" applyAlignment="1" applyProtection="1">
      <alignment horizontal="center" vertical="center" wrapText="1"/>
      <protection locked="0" hidden="1"/>
    </xf>
    <xf numFmtId="49" fontId="2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2" fontId="9" fillId="0" borderId="1" xfId="0" applyNumberFormat="1" applyFont="1" applyFill="1" applyBorder="1" applyAlignment="1">
      <alignment horizontal="left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164" fontId="7" fillId="2" borderId="1" xfId="1" applyNumberFormat="1" applyFont="1" applyFill="1" applyBorder="1" applyAlignment="1">
      <alignment horizontal="center" vertical="center" wrapText="1"/>
    </xf>
    <xf numFmtId="165" fontId="8" fillId="0" borderId="0" xfId="0" applyNumberFormat="1" applyFont="1" applyFill="1" applyAlignment="1">
      <alignment horizontal="right" vertical="top"/>
    </xf>
    <xf numFmtId="166" fontId="8" fillId="0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vertical="center" wrapText="1"/>
    </xf>
    <xf numFmtId="164" fontId="2" fillId="3" borderId="1" xfId="0" applyNumberFormat="1" applyFont="1" applyFill="1" applyBorder="1" applyAlignment="1">
      <alignment vertical="center" wrapText="1"/>
    </xf>
    <xf numFmtId="164" fontId="4" fillId="3" borderId="1" xfId="1" applyNumberFormat="1" applyFont="1" applyFill="1" applyBorder="1" applyAlignment="1" applyProtection="1">
      <alignment horizontal="center" vertical="center" wrapText="1"/>
      <protection locked="0" hidden="1"/>
    </xf>
    <xf numFmtId="164" fontId="2" fillId="3" borderId="1" xfId="1" applyNumberFormat="1" applyFont="1" applyFill="1" applyBorder="1" applyAlignment="1">
      <alignment horizontal="center" vertical="center" wrapText="1"/>
    </xf>
    <xf numFmtId="164" fontId="9" fillId="3" borderId="1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Alignment="1">
      <alignment horizontal="right" vertical="center" wrapText="1"/>
    </xf>
    <xf numFmtId="0" fontId="3" fillId="0" borderId="0" xfId="0" applyFont="1" applyFill="1" applyAlignment="1">
      <alignment vertical="center" wrapText="1"/>
    </xf>
    <xf numFmtId="49" fontId="2" fillId="0" borderId="0" xfId="0" applyNumberFormat="1" applyFont="1" applyFill="1" applyAlignment="1">
      <alignment vertical="center" wrapText="1"/>
    </xf>
    <xf numFmtId="0" fontId="2" fillId="0" borderId="0" xfId="0" applyNumberFormat="1" applyFont="1" applyFill="1" applyAlignment="1">
      <alignment vertical="center" wrapText="1"/>
    </xf>
    <xf numFmtId="0" fontId="0" fillId="0" borderId="0" xfId="0" applyAlignment="1">
      <alignment horizontal="right"/>
    </xf>
    <xf numFmtId="165" fontId="8" fillId="0" borderId="0" xfId="0" applyNumberFormat="1" applyFont="1" applyFill="1" applyAlignment="1">
      <alignment horizontal="right" vertical="top"/>
    </xf>
    <xf numFmtId="49" fontId="2" fillId="0" borderId="1" xfId="0" applyNumberFormat="1" applyFont="1" applyFill="1" applyBorder="1" applyAlignment="1">
      <alignment horizontal="left" vertical="center" wrapText="1"/>
    </xf>
    <xf numFmtId="0" fontId="8" fillId="0" borderId="0" xfId="0" applyFont="1" applyFill="1" applyBorder="1" applyAlignment="1" applyProtection="1">
      <alignment horizontal="right" vertical="top" wrapText="1"/>
    </xf>
    <xf numFmtId="49" fontId="7" fillId="2" borderId="1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69"/>
  <sheetViews>
    <sheetView tabSelected="1" view="pageBreakPreview" zoomScale="90" zoomScaleNormal="100" zoomScaleSheetLayoutView="90" workbookViewId="0">
      <selection activeCell="C5" sqref="C5"/>
    </sheetView>
  </sheetViews>
  <sheetFormatPr defaultColWidth="9.1796875" defaultRowHeight="15.5" x14ac:dyDescent="0.3"/>
  <cols>
    <col min="1" max="1" width="8.453125" style="2" customWidth="1"/>
    <col min="2" max="2" width="80.453125" style="3" customWidth="1"/>
    <col min="3" max="3" width="16" style="1" customWidth="1"/>
    <col min="4" max="16384" width="9.1796875" style="1"/>
  </cols>
  <sheetData>
    <row r="1" spans="1:3" ht="16.5" customHeight="1" x14ac:dyDescent="0.3">
      <c r="B1" s="34" t="s">
        <v>104</v>
      </c>
      <c r="C1" s="34"/>
    </row>
    <row r="2" spans="1:3" ht="16.5" customHeight="1" x14ac:dyDescent="0.3">
      <c r="B2" s="34" t="s">
        <v>5</v>
      </c>
      <c r="C2" s="34"/>
    </row>
    <row r="3" spans="1:3" ht="16.5" customHeight="1" x14ac:dyDescent="0.3">
      <c r="B3" s="34" t="s">
        <v>6</v>
      </c>
      <c r="C3" s="34"/>
    </row>
    <row r="4" spans="1:3" ht="24.75" customHeight="1" x14ac:dyDescent="0.3">
      <c r="B4" s="27"/>
      <c r="C4" s="20" t="s">
        <v>116</v>
      </c>
    </row>
    <row r="5" spans="1:3" ht="16.5" x14ac:dyDescent="0.3">
      <c r="C5" s="21"/>
    </row>
    <row r="6" spans="1:3" s="28" customFormat="1" ht="15.75" customHeight="1" x14ac:dyDescent="0.3">
      <c r="A6" s="29"/>
      <c r="B6" s="34" t="s">
        <v>114</v>
      </c>
      <c r="C6" s="34"/>
    </row>
    <row r="7" spans="1:3" s="28" customFormat="1" ht="16.5" x14ac:dyDescent="0.3">
      <c r="A7" s="29"/>
      <c r="B7" s="34" t="s">
        <v>5</v>
      </c>
      <c r="C7" s="34"/>
    </row>
    <row r="8" spans="1:3" s="28" customFormat="1" ht="15.75" customHeight="1" x14ac:dyDescent="0.3">
      <c r="A8" s="29"/>
      <c r="B8" s="34" t="s">
        <v>6</v>
      </c>
      <c r="C8" s="34"/>
    </row>
    <row r="9" spans="1:3" s="28" customFormat="1" ht="16.5" x14ac:dyDescent="0.3">
      <c r="A9" s="29"/>
      <c r="B9" s="31"/>
      <c r="C9" s="32" t="s">
        <v>115</v>
      </c>
    </row>
    <row r="10" spans="1:3" s="28" customFormat="1" ht="16.5" x14ac:dyDescent="0.3">
      <c r="A10" s="29"/>
      <c r="B10" s="30"/>
      <c r="C10" s="21"/>
    </row>
    <row r="11" spans="1:3" ht="32.25" customHeight="1" x14ac:dyDescent="0.3">
      <c r="A11" s="36" t="s">
        <v>68</v>
      </c>
      <c r="B11" s="36"/>
      <c r="C11" s="36"/>
    </row>
    <row r="12" spans="1:3" x14ac:dyDescent="0.3">
      <c r="C12" s="10" t="s">
        <v>7</v>
      </c>
    </row>
    <row r="13" spans="1:3" ht="30" x14ac:dyDescent="0.3">
      <c r="A13" s="4" t="s">
        <v>10</v>
      </c>
      <c r="B13" s="4" t="s">
        <v>2</v>
      </c>
      <c r="C13" s="4" t="s">
        <v>65</v>
      </c>
    </row>
    <row r="14" spans="1:3" s="11" customFormat="1" ht="10.5" x14ac:dyDescent="0.3">
      <c r="A14" s="15">
        <v>1</v>
      </c>
      <c r="B14" s="15">
        <v>2</v>
      </c>
      <c r="C14" s="15">
        <v>3</v>
      </c>
    </row>
    <row r="15" spans="1:3" ht="16.5" x14ac:dyDescent="0.3">
      <c r="A15" s="35" t="s">
        <v>0</v>
      </c>
      <c r="B15" s="35"/>
      <c r="C15" s="19">
        <f>C17+C37+C62</f>
        <v>9758807.8999999985</v>
      </c>
    </row>
    <row r="16" spans="1:3" x14ac:dyDescent="0.3">
      <c r="A16" s="33" t="s">
        <v>3</v>
      </c>
      <c r="B16" s="33"/>
      <c r="C16" s="12"/>
    </row>
    <row r="17" spans="1:3" ht="15" x14ac:dyDescent="0.3">
      <c r="A17" s="5" t="s">
        <v>1</v>
      </c>
      <c r="B17" s="6" t="s">
        <v>8</v>
      </c>
      <c r="C17" s="7">
        <f>SUM(C18:C36)</f>
        <v>897833.70000000007</v>
      </c>
    </row>
    <row r="18" spans="1:3" ht="62" x14ac:dyDescent="0.3">
      <c r="A18" s="13" t="s">
        <v>17</v>
      </c>
      <c r="B18" s="8" t="s">
        <v>92</v>
      </c>
      <c r="C18" s="23">
        <v>5790</v>
      </c>
    </row>
    <row r="19" spans="1:3" ht="77.5" x14ac:dyDescent="0.3">
      <c r="A19" s="13" t="s">
        <v>18</v>
      </c>
      <c r="B19" s="8" t="s">
        <v>54</v>
      </c>
      <c r="C19" s="23">
        <v>408200</v>
      </c>
    </row>
    <row r="20" spans="1:3" ht="77.5" x14ac:dyDescent="0.3">
      <c r="A20" s="13" t="s">
        <v>19</v>
      </c>
      <c r="B20" s="8" t="s">
        <v>86</v>
      </c>
      <c r="C20" s="23">
        <v>620</v>
      </c>
    </row>
    <row r="21" spans="1:3" ht="77.5" x14ac:dyDescent="0.3">
      <c r="A21" s="13" t="s">
        <v>20</v>
      </c>
      <c r="B21" s="8" t="s">
        <v>55</v>
      </c>
      <c r="C21" s="23">
        <v>134.69999999999999</v>
      </c>
    </row>
    <row r="22" spans="1:3" ht="77.5" x14ac:dyDescent="0.3">
      <c r="A22" s="13" t="s">
        <v>105</v>
      </c>
      <c r="B22" s="8" t="s">
        <v>43</v>
      </c>
      <c r="C22" s="23">
        <v>154.69999999999999</v>
      </c>
    </row>
    <row r="23" spans="1:3" ht="93" x14ac:dyDescent="0.3">
      <c r="A23" s="13" t="s">
        <v>21</v>
      </c>
      <c r="B23" s="8" t="s">
        <v>87</v>
      </c>
      <c r="C23" s="23">
        <v>7142</v>
      </c>
    </row>
    <row r="24" spans="1:3" ht="77.5" x14ac:dyDescent="0.3">
      <c r="A24" s="13" t="s">
        <v>22</v>
      </c>
      <c r="B24" s="8" t="s">
        <v>88</v>
      </c>
      <c r="C24" s="23">
        <v>357</v>
      </c>
    </row>
    <row r="25" spans="1:3" ht="108.5" x14ac:dyDescent="0.3">
      <c r="A25" s="13" t="s">
        <v>23</v>
      </c>
      <c r="B25" s="8" t="s">
        <v>46</v>
      </c>
      <c r="C25" s="23">
        <v>51</v>
      </c>
    </row>
    <row r="26" spans="1:3" ht="77.5" x14ac:dyDescent="0.3">
      <c r="A26" s="13" t="s">
        <v>58</v>
      </c>
      <c r="B26" s="8" t="s">
        <v>95</v>
      </c>
      <c r="C26" s="23">
        <v>15493</v>
      </c>
    </row>
    <row r="27" spans="1:3" ht="124" x14ac:dyDescent="0.3">
      <c r="A27" s="13" t="s">
        <v>59</v>
      </c>
      <c r="B27" s="8" t="s">
        <v>47</v>
      </c>
      <c r="C27" s="23">
        <v>247520.7</v>
      </c>
    </row>
    <row r="28" spans="1:3" ht="62" x14ac:dyDescent="0.3">
      <c r="A28" s="13" t="s">
        <v>73</v>
      </c>
      <c r="B28" s="8" t="s">
        <v>96</v>
      </c>
      <c r="C28" s="23">
        <v>9102</v>
      </c>
    </row>
    <row r="29" spans="1:3" ht="62" x14ac:dyDescent="0.3">
      <c r="A29" s="13" t="s">
        <v>106</v>
      </c>
      <c r="B29" s="8" t="s">
        <v>89</v>
      </c>
      <c r="C29" s="23">
        <v>1675</v>
      </c>
    </row>
    <row r="30" spans="1:3" ht="108.5" x14ac:dyDescent="0.3">
      <c r="A30" s="13" t="s">
        <v>107</v>
      </c>
      <c r="B30" s="8" t="s">
        <v>90</v>
      </c>
      <c r="C30" s="23">
        <v>300</v>
      </c>
    </row>
    <row r="31" spans="1:3" ht="77.5" x14ac:dyDescent="0.3">
      <c r="A31" s="13" t="s">
        <v>108</v>
      </c>
      <c r="B31" s="8" t="s">
        <v>48</v>
      </c>
      <c r="C31" s="23">
        <v>7200</v>
      </c>
    </row>
    <row r="32" spans="1:3" ht="93" x14ac:dyDescent="0.3">
      <c r="A32" s="13" t="s">
        <v>109</v>
      </c>
      <c r="B32" s="8" t="s">
        <v>97</v>
      </c>
      <c r="C32" s="23">
        <v>66131.399999999994</v>
      </c>
    </row>
    <row r="33" spans="1:3" ht="108.5" x14ac:dyDescent="0.3">
      <c r="A33" s="13" t="s">
        <v>110</v>
      </c>
      <c r="B33" s="8" t="s">
        <v>56</v>
      </c>
      <c r="C33" s="23">
        <v>41740.1</v>
      </c>
    </row>
    <row r="34" spans="1:3" ht="108.5" x14ac:dyDescent="0.3">
      <c r="A34" s="13" t="s">
        <v>111</v>
      </c>
      <c r="B34" s="8" t="s">
        <v>57</v>
      </c>
      <c r="C34" s="23">
        <v>83117</v>
      </c>
    </row>
    <row r="35" spans="1:3" ht="93" x14ac:dyDescent="0.3">
      <c r="A35" s="13" t="s">
        <v>112</v>
      </c>
      <c r="B35" s="8" t="s">
        <v>91</v>
      </c>
      <c r="C35" s="23">
        <v>170</v>
      </c>
    </row>
    <row r="36" spans="1:3" ht="62" x14ac:dyDescent="0.3">
      <c r="A36" s="13" t="s">
        <v>113</v>
      </c>
      <c r="B36" s="8" t="s">
        <v>98</v>
      </c>
      <c r="C36" s="23">
        <v>2935.1</v>
      </c>
    </row>
    <row r="37" spans="1:3" ht="15" x14ac:dyDescent="0.3">
      <c r="A37" s="5" t="s">
        <v>4</v>
      </c>
      <c r="B37" s="6" t="s">
        <v>9</v>
      </c>
      <c r="C37" s="24">
        <f>SUM(C38:C41)+SUM(C44:C56)+SUM(C59:C61)</f>
        <v>8615665.0999999996</v>
      </c>
    </row>
    <row r="38" spans="1:3" ht="93" x14ac:dyDescent="0.3">
      <c r="A38" s="13" t="s">
        <v>24</v>
      </c>
      <c r="B38" s="9" t="s">
        <v>99</v>
      </c>
      <c r="C38" s="23">
        <v>42587.6</v>
      </c>
    </row>
    <row r="39" spans="1:3" ht="108.5" x14ac:dyDescent="0.3">
      <c r="A39" s="13" t="s">
        <v>25</v>
      </c>
      <c r="B39" s="9" t="s">
        <v>100</v>
      </c>
      <c r="C39" s="23">
        <v>10877.8</v>
      </c>
    </row>
    <row r="40" spans="1:3" ht="93" x14ac:dyDescent="0.3">
      <c r="A40" s="13" t="s">
        <v>26</v>
      </c>
      <c r="B40" s="8" t="s">
        <v>11</v>
      </c>
      <c r="C40" s="23">
        <v>2663.6</v>
      </c>
    </row>
    <row r="41" spans="1:3" ht="139.5" x14ac:dyDescent="0.3">
      <c r="A41" s="13" t="s">
        <v>27</v>
      </c>
      <c r="B41" s="9" t="s">
        <v>16</v>
      </c>
      <c r="C41" s="25">
        <v>4947885.2</v>
      </c>
    </row>
    <row r="42" spans="1:3" ht="168" x14ac:dyDescent="0.3">
      <c r="A42" s="16" t="s">
        <v>60</v>
      </c>
      <c r="B42" s="17" t="s">
        <v>49</v>
      </c>
      <c r="C42" s="26">
        <v>3833583.6</v>
      </c>
    </row>
    <row r="43" spans="1:3" ht="168" x14ac:dyDescent="0.3">
      <c r="A43" s="16" t="s">
        <v>61</v>
      </c>
      <c r="B43" s="17" t="s">
        <v>49</v>
      </c>
      <c r="C43" s="26">
        <v>1114301.6000000001</v>
      </c>
    </row>
    <row r="44" spans="1:3" ht="108.5" x14ac:dyDescent="0.3">
      <c r="A44" s="13" t="s">
        <v>28</v>
      </c>
      <c r="B44" s="9" t="s">
        <v>66</v>
      </c>
      <c r="C44" s="23">
        <v>72766.2</v>
      </c>
    </row>
    <row r="45" spans="1:3" ht="108.5" x14ac:dyDescent="0.3">
      <c r="A45" s="13" t="s">
        <v>29</v>
      </c>
      <c r="B45" s="9" t="s">
        <v>12</v>
      </c>
      <c r="C45" s="23">
        <v>14753.5</v>
      </c>
    </row>
    <row r="46" spans="1:3" ht="93" x14ac:dyDescent="0.3">
      <c r="A46" s="13" t="s">
        <v>30</v>
      </c>
      <c r="B46" s="9" t="s">
        <v>67</v>
      </c>
      <c r="C46" s="23">
        <v>55583.9</v>
      </c>
    </row>
    <row r="47" spans="1:3" ht="139.5" x14ac:dyDescent="0.3">
      <c r="A47" s="13" t="s">
        <v>31</v>
      </c>
      <c r="B47" s="9" t="s">
        <v>50</v>
      </c>
      <c r="C47" s="23">
        <v>12146.4</v>
      </c>
    </row>
    <row r="48" spans="1:3" ht="77.5" x14ac:dyDescent="0.3">
      <c r="A48" s="13" t="s">
        <v>32</v>
      </c>
      <c r="B48" s="9" t="s">
        <v>13</v>
      </c>
      <c r="C48" s="23">
        <v>20290.599999999999</v>
      </c>
    </row>
    <row r="49" spans="1:3" ht="62" x14ac:dyDescent="0.3">
      <c r="A49" s="13" t="s">
        <v>33</v>
      </c>
      <c r="B49" s="9" t="s">
        <v>14</v>
      </c>
      <c r="C49" s="23">
        <v>8031.3</v>
      </c>
    </row>
    <row r="50" spans="1:3" ht="93" x14ac:dyDescent="0.3">
      <c r="A50" s="13" t="s">
        <v>34</v>
      </c>
      <c r="B50" s="9" t="s">
        <v>44</v>
      </c>
      <c r="C50" s="23">
        <v>660.7</v>
      </c>
    </row>
    <row r="51" spans="1:3" ht="108.5" x14ac:dyDescent="0.3">
      <c r="A51" s="13" t="s">
        <v>35</v>
      </c>
      <c r="B51" s="8" t="s">
        <v>101</v>
      </c>
      <c r="C51" s="23">
        <v>68519.600000000006</v>
      </c>
    </row>
    <row r="52" spans="1:3" ht="46.5" x14ac:dyDescent="0.3">
      <c r="A52" s="13" t="s">
        <v>36</v>
      </c>
      <c r="B52" s="8" t="s">
        <v>42</v>
      </c>
      <c r="C52" s="23">
        <v>4.7</v>
      </c>
    </row>
    <row r="53" spans="1:3" ht="108.5" x14ac:dyDescent="0.3">
      <c r="A53" s="13" t="s">
        <v>37</v>
      </c>
      <c r="B53" s="8" t="s">
        <v>15</v>
      </c>
      <c r="C53" s="23">
        <v>17715.5</v>
      </c>
    </row>
    <row r="54" spans="1:3" ht="93" x14ac:dyDescent="0.3">
      <c r="A54" s="13" t="s">
        <v>38</v>
      </c>
      <c r="B54" s="8" t="s">
        <v>51</v>
      </c>
      <c r="C54" s="23">
        <v>19716.2</v>
      </c>
    </row>
    <row r="55" spans="1:3" ht="93" x14ac:dyDescent="0.3">
      <c r="A55" s="13" t="s">
        <v>39</v>
      </c>
      <c r="B55" s="8" t="s">
        <v>102</v>
      </c>
      <c r="C55" s="23">
        <v>2605</v>
      </c>
    </row>
    <row r="56" spans="1:3" ht="124" x14ac:dyDescent="0.3">
      <c r="A56" s="13" t="s">
        <v>40</v>
      </c>
      <c r="B56" s="8" t="s">
        <v>69</v>
      </c>
      <c r="C56" s="14">
        <v>3282133.2</v>
      </c>
    </row>
    <row r="57" spans="1:3" ht="154" x14ac:dyDescent="0.3">
      <c r="A57" s="16" t="s">
        <v>62</v>
      </c>
      <c r="B57" s="17" t="s">
        <v>52</v>
      </c>
      <c r="C57" s="18">
        <v>2340657.6</v>
      </c>
    </row>
    <row r="58" spans="1:3" ht="154" x14ac:dyDescent="0.3">
      <c r="A58" s="16" t="s">
        <v>63</v>
      </c>
      <c r="B58" s="17" t="s">
        <v>52</v>
      </c>
      <c r="C58" s="18">
        <v>941475.6</v>
      </c>
    </row>
    <row r="59" spans="1:3" ht="139.5" x14ac:dyDescent="0.3">
      <c r="A59" s="13" t="s">
        <v>41</v>
      </c>
      <c r="B59" s="8" t="s">
        <v>53</v>
      </c>
      <c r="C59" s="23">
        <v>29.7</v>
      </c>
    </row>
    <row r="60" spans="1:3" ht="124" x14ac:dyDescent="0.3">
      <c r="A60" s="13" t="s">
        <v>64</v>
      </c>
      <c r="B60" s="8" t="s">
        <v>74</v>
      </c>
      <c r="C60" s="23">
        <v>18550.2</v>
      </c>
    </row>
    <row r="61" spans="1:3" ht="108.5" x14ac:dyDescent="0.3">
      <c r="A61" s="13" t="s">
        <v>75</v>
      </c>
      <c r="B61" s="8" t="s">
        <v>45</v>
      </c>
      <c r="C61" s="23">
        <v>18144.2</v>
      </c>
    </row>
    <row r="62" spans="1:3" ht="15" x14ac:dyDescent="0.3">
      <c r="A62" s="5" t="s">
        <v>70</v>
      </c>
      <c r="B62" s="6" t="s">
        <v>85</v>
      </c>
      <c r="C62" s="7">
        <v>245309.1</v>
      </c>
    </row>
    <row r="63" spans="1:3" ht="124" x14ac:dyDescent="0.3">
      <c r="A63" s="13" t="s">
        <v>71</v>
      </c>
      <c r="B63" s="8" t="s">
        <v>93</v>
      </c>
      <c r="C63" s="23">
        <v>3500</v>
      </c>
    </row>
    <row r="64" spans="1:3" ht="93" x14ac:dyDescent="0.3">
      <c r="A64" s="13" t="s">
        <v>79</v>
      </c>
      <c r="B64" s="8" t="s">
        <v>94</v>
      </c>
      <c r="C64" s="23">
        <v>5814.2</v>
      </c>
    </row>
    <row r="65" spans="1:3" ht="108.5" x14ac:dyDescent="0.3">
      <c r="A65" s="13" t="s">
        <v>80</v>
      </c>
      <c r="B65" s="22" t="s">
        <v>103</v>
      </c>
      <c r="C65" s="23">
        <v>224032.5</v>
      </c>
    </row>
    <row r="66" spans="1:3" ht="93" x14ac:dyDescent="0.3">
      <c r="A66" s="13" t="s">
        <v>81</v>
      </c>
      <c r="B66" s="8" t="s">
        <v>76</v>
      </c>
      <c r="C66" s="23">
        <v>10777.6</v>
      </c>
    </row>
    <row r="67" spans="1:3" ht="93" x14ac:dyDescent="0.3">
      <c r="A67" s="13" t="s">
        <v>82</v>
      </c>
      <c r="B67" s="8" t="s">
        <v>77</v>
      </c>
      <c r="C67" s="23">
        <v>143.5</v>
      </c>
    </row>
    <row r="68" spans="1:3" ht="93" x14ac:dyDescent="0.3">
      <c r="A68" s="13" t="s">
        <v>83</v>
      </c>
      <c r="B68" s="8" t="s">
        <v>72</v>
      </c>
      <c r="C68" s="23">
        <v>87.4</v>
      </c>
    </row>
    <row r="69" spans="1:3" ht="77.5" x14ac:dyDescent="0.3">
      <c r="A69" s="13" t="s">
        <v>84</v>
      </c>
      <c r="B69" s="8" t="s">
        <v>78</v>
      </c>
      <c r="C69" s="23">
        <v>953.9</v>
      </c>
    </row>
  </sheetData>
  <mergeCells count="9">
    <mergeCell ref="A16:B16"/>
    <mergeCell ref="B2:C2"/>
    <mergeCell ref="A15:B15"/>
    <mergeCell ref="B1:C1"/>
    <mergeCell ref="B3:C3"/>
    <mergeCell ref="A11:C11"/>
    <mergeCell ref="B7:C7"/>
    <mergeCell ref="B6:C6"/>
    <mergeCell ref="B8:C8"/>
  </mergeCells>
  <phoneticPr fontId="5" type="noConversion"/>
  <pageMargins left="0.59055118110236227" right="0.19685039370078741" top="0.59055118110236227" bottom="0.6692913385826772" header="0" footer="0"/>
  <pageSetup paperSize="9" scale="92" fitToHeight="10" orientation="portrait" horizontalDpi="4294967294" verticalDpi="4294967294" r:id="rId1"/>
  <headerFooter alignWithMargins="0">
    <oddFooter>&amp;CИзменение в Решение Норильского городского Совета депутатов 
"О бюджете муниципального образования город Норильск на 2023 год и на плановый период 2024 и 2025 годов"</oddFooter>
  </headerFooter>
  <rowBreaks count="1" manualBreakCount="1">
    <brk id="36" max="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мбт 2023</vt:lpstr>
      <vt:lpstr>'мбт 2023'!Заголовки_для_печати</vt:lpstr>
      <vt:lpstr>'мбт 2023'!Область_печати</vt:lpstr>
    </vt:vector>
  </TitlesOfParts>
  <Company>ФИНУ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Орлеанская</dc:creator>
  <cp:lastModifiedBy>Павлюк Наталия Павловна</cp:lastModifiedBy>
  <cp:lastPrinted>2023-08-29T14:58:44Z</cp:lastPrinted>
  <dcterms:created xsi:type="dcterms:W3CDTF">2009-10-29T02:28:33Z</dcterms:created>
  <dcterms:modified xsi:type="dcterms:W3CDTF">2023-09-09T07:13:07Z</dcterms:modified>
</cp:coreProperties>
</file>